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.hollyer\Downloads\"/>
    </mc:Choice>
  </mc:AlternateContent>
  <xr:revisionPtr revIDLastSave="0" documentId="13_ncr:1_{6507A3A7-D7DA-403C-B289-23CBFD08E8D8}" xr6:coauthVersionLast="47" xr6:coauthVersionMax="47" xr10:uidLastSave="{00000000-0000-0000-0000-000000000000}"/>
  <bookViews>
    <workbookView xWindow="-110" yWindow="-110" windowWidth="19420" windowHeight="10300" xr2:uid="{9DAC650C-6AA0-491E-933D-0CC50D6A6F0E}"/>
  </bookViews>
  <sheets>
    <sheet name="2026 NTA Program_as of 27Mar26" sheetId="1" r:id="rId1"/>
    <sheet name="self-paced e-learning only" sheetId="2" r:id="rId2"/>
  </sheets>
  <externalReferences>
    <externalReference r:id="rId3"/>
  </externalReferences>
  <definedNames>
    <definedName name="_xlnm._FilterDatabase" localSheetId="0" hidden="1">'2026 NTA Program_as of 27Mar26'!$A$1:$M$87</definedName>
    <definedName name="_xlnm._FilterDatabase" localSheetId="1" hidden="1">'self-paced e-learning only'!$A$1:$H$36</definedName>
    <definedName name="BusStrms">#REF!</definedName>
    <definedName name="Department">#REF!</definedName>
    <definedName name="FTE">#REF!</definedName>
    <definedName name="qwerty" localSheetId="1">'[1]2025 NTA Program - 05Sept25'!#REF!</definedName>
    <definedName name="qwerty">'2026 NTA Program_as of 27Mar26'!#REF!</definedName>
    <definedName name="SunLoa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0" i="1" l="1"/>
  <c r="M81" i="1"/>
  <c r="M82" i="1"/>
  <c r="M83" i="1"/>
  <c r="M84" i="1"/>
  <c r="M85" i="1"/>
  <c r="M86" i="1"/>
  <c r="M87" i="1"/>
  <c r="M79" i="1"/>
  <c r="M77" i="1"/>
  <c r="M76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60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3" i="1"/>
  <c r="M4" i="1"/>
  <c r="M5" i="1"/>
  <c r="M2" i="1"/>
  <c r="H36" i="2" l="1"/>
  <c r="H35" i="2"/>
  <c r="H33" i="2"/>
  <c r="H32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" i="2"/>
  <c r="H4" i="2"/>
  <c r="H5" i="2"/>
  <c r="H6" i="2"/>
  <c r="H7" i="2"/>
  <c r="H8" i="2"/>
  <c r="H9" i="2"/>
  <c r="H10" i="2"/>
  <c r="H11" i="2"/>
  <c r="H12" i="2"/>
  <c r="H13" i="2"/>
  <c r="C26" i="2"/>
  <c r="B26" i="2"/>
  <c r="H16" i="2"/>
  <c r="H2" i="2"/>
</calcChain>
</file>

<file path=xl/sharedStrings.xml><?xml version="1.0" encoding="utf-8"?>
<sst xmlns="http://schemas.openxmlformats.org/spreadsheetml/2006/main" count="1092" uniqueCount="425">
  <si>
    <t>Course Code</t>
  </si>
  <si>
    <t>Class Code</t>
  </si>
  <si>
    <t>Course Title</t>
  </si>
  <si>
    <t>Subject Area</t>
  </si>
  <si>
    <t>Instructors</t>
  </si>
  <si>
    <t>Competance level</t>
  </si>
  <si>
    <t>Days</t>
  </si>
  <si>
    <t>Sessions</t>
  </si>
  <si>
    <t>Start Date</t>
  </si>
  <si>
    <t xml:space="preserve"> End Date</t>
  </si>
  <si>
    <t>Event Location</t>
  </si>
  <si>
    <t>N054</t>
  </si>
  <si>
    <t>N054a26C</t>
  </si>
  <si>
    <t>Petrophysics and Low Resistivity Pay Evaluation for Conventional Reservoirs</t>
  </si>
  <si>
    <t>Petrophysics</t>
  </si>
  <si>
    <t>David Eickhoff</t>
  </si>
  <si>
    <t>Skilled</t>
  </si>
  <si>
    <t>Houston, USA</t>
  </si>
  <si>
    <t>https://courses.energytraining.tetratech.com/Courses/Skilled_Petrophysical_Methods_for_Conventional_Reservoirs/N054</t>
  </si>
  <si>
    <t>N598</t>
  </si>
  <si>
    <t>N598a26C</t>
  </si>
  <si>
    <t>Geochemistry, Petroleum Systems Modelling, and Charge Evaluation</t>
  </si>
  <si>
    <t>Basin Analysis</t>
  </si>
  <si>
    <t>Leon Dzou</t>
  </si>
  <si>
    <t>https://courses.energytraining.tetratech.com/Courses/Geochemistry_Petroleum_Systems_Modelling_and_Charge_Evaluation/N598</t>
  </si>
  <si>
    <t>N510</t>
  </si>
  <si>
    <t>N510a26V</t>
  </si>
  <si>
    <t>Mitigating Bias, Blindness and Illusions in E&amp;P Decision Making</t>
  </si>
  <si>
    <t>Commercial and Risk Analysis</t>
  </si>
  <si>
    <t>Creties Jenkins</t>
  </si>
  <si>
    <t>Foundation</t>
  </si>
  <si>
    <t>Virtual Classroom</t>
  </si>
  <si>
    <t>https://courses.energytraining.tetratech.com/Courses/Mitigating_Bias_Blindness_and_Illusions_in_EandP_Decision_Making/N510</t>
  </si>
  <si>
    <t>Reservoir Development</t>
  </si>
  <si>
    <t>N666</t>
  </si>
  <si>
    <t>N666a26C</t>
  </si>
  <si>
    <t>Special Core Analysis</t>
  </si>
  <si>
    <t>Dr Adam Moss</t>
  </si>
  <si>
    <t>London, UK</t>
  </si>
  <si>
    <t>https://courses.energytraining.tetratech.com/Courses/Special_Core_Analysis/N666</t>
  </si>
  <si>
    <t>Reservoir Engineering</t>
  </si>
  <si>
    <t>N072</t>
  </si>
  <si>
    <t>N072a26C</t>
  </si>
  <si>
    <t>Workshop in Integrated Geological and Geophysical Interpretation of Deep Marine Deposits</t>
  </si>
  <si>
    <t>Geophysics and Seismic Interpretation</t>
  </si>
  <si>
    <t>Lesli Wood</t>
  </si>
  <si>
    <t>https://courses.energytraining.tetratech.com/Courses/Workshop_in_Geological_Seismic_Interpretation_Deep_Marine_Systems/N072</t>
  </si>
  <si>
    <t>N483</t>
  </si>
  <si>
    <t>N483a26C</t>
  </si>
  <si>
    <t>Deepwater Stratigraphy and Facies Analysis from Seismic, Well Data and Outcrops</t>
  </si>
  <si>
    <t>Clastics</t>
  </si>
  <si>
    <t>Mike Mayall</t>
  </si>
  <si>
    <t>Stavanger, Norway</t>
  </si>
  <si>
    <t>https://courses.energytraining.tetratech.com/Courses/Deepwater_Stratigraphy_and_Facies_Analysis_from_Seismic_Well_Data_and_Outcrops/N483</t>
  </si>
  <si>
    <t>N073</t>
  </si>
  <si>
    <t>N073a26V</t>
  </si>
  <si>
    <t>Integration of Sedimentology, Petrophysics and Seismic Interpretation for Exploration and Production of Carbonate Systems</t>
  </si>
  <si>
    <t>Carbonates</t>
  </si>
  <si>
    <t>Gregor Eberli</t>
  </si>
  <si>
    <t>https://courses.energytraining.tetratech.com/Courses/Integration_of_Sedimentology,_Petrophysics_and_Seismic_Interpretation_for_Exploration_and_Production_of_Carbonate_Systems/N073</t>
  </si>
  <si>
    <t>Pete Smith</t>
  </si>
  <si>
    <t>Production Engineering</t>
  </si>
  <si>
    <t>N364</t>
  </si>
  <si>
    <t>N364a26F</t>
  </si>
  <si>
    <t>Critical Elements of Unconventional and Fractured Reservoirs: Sedimentology, Diagenesis and Mechanical Stratigraphy (California, USA)</t>
  </si>
  <si>
    <t>Unconventional Resources</t>
  </si>
  <si>
    <t>Richard Behl, Jon R. Schwalbach</t>
  </si>
  <si>
    <t>California, USA</t>
  </si>
  <si>
    <t>https://courses.energytraining.tetratech.com/Courses/Fracture_Architecture_Sedimentology_and_Diagenesis_of_Organic-rich_Mudstones_of_Ancient_Upwelling_Zones_with_Application_to_Naturally_Fractured_Reservoirs_California_USA/N364</t>
  </si>
  <si>
    <t>N444</t>
  </si>
  <si>
    <t>N444a26C</t>
  </si>
  <si>
    <t>Development Planning For Mature Fields</t>
  </si>
  <si>
    <t>Jerry Hadwin</t>
  </si>
  <si>
    <t>https://courses.energytraining.tetratech.com/Courses/Development_Planning_For_Mature_Fields/N444</t>
  </si>
  <si>
    <t>N940</t>
  </si>
  <si>
    <t>N940a26C</t>
  </si>
  <si>
    <t>Modern Completion and Production Enhancement Techniques</t>
  </si>
  <si>
    <t>Jonathan Bellarby</t>
  </si>
  <si>
    <t>Aberdeen, UK</t>
  </si>
  <si>
    <t>https://courses.energytraining.tetratech.com/Courses/Modern_Completion_and_Production_Enhancement_Techniques/N940</t>
  </si>
  <si>
    <t>N014</t>
  </si>
  <si>
    <t>N014a26V</t>
  </si>
  <si>
    <t>Petroleum Economics and Risk Analysis</t>
  </si>
  <si>
    <t>Mark Cook</t>
  </si>
  <si>
    <t>https://courses.energytraining.tetratech.com/Courses/Petroleum_Economics_and_Risk_Analysis/N014</t>
  </si>
  <si>
    <t>N345</t>
  </si>
  <si>
    <t>N345a26C</t>
  </si>
  <si>
    <t>Next Generation Earth Modeling; Integrating Geostatistics, Geoscience, Engineering, and Data Science</t>
  </si>
  <si>
    <t>Data Analytics</t>
  </si>
  <si>
    <t>Prof. Jeffrey Yarus</t>
  </si>
  <si>
    <t>https://courses.energytraining.tetratech.com/Courses/Next_Generation_Earth_Modeling%3b_Integrating_Geostatistics_Geoscience_Engineering_and_Data_Science/N345</t>
  </si>
  <si>
    <t>N573</t>
  </si>
  <si>
    <t>N573a26V</t>
  </si>
  <si>
    <t>Enhanced Oil Recovery: Techniques, Practices and Simulation</t>
  </si>
  <si>
    <t>Yucel Akkutlu</t>
  </si>
  <si>
    <t>https://courses.energytraining.tetratech.com/Courses/Enhanced_Oil_Recovery_Techniques_Practices_and_Simulation/N573</t>
  </si>
  <si>
    <t>N379</t>
  </si>
  <si>
    <t>N379a26F</t>
  </si>
  <si>
    <t>Application of Structural Geology and Geomechanics to Reservoir Characterization, Management and Hydraulic Stimulation (Wyoming, USA)</t>
  </si>
  <si>
    <t>Structure and Tectonics</t>
  </si>
  <si>
    <t>Peter Hennings, Jon Olson</t>
  </si>
  <si>
    <t>Wyoming, USA</t>
  </si>
  <si>
    <t>https://courses.energytraining.tetratech.com/Courses/Application_of_Geomechanics_to_Reservoir_Characterization_Management_and_Hydraulic_Stimulation_Wyoming_USA/N379</t>
  </si>
  <si>
    <t>N406</t>
  </si>
  <si>
    <t>N406a26C</t>
  </si>
  <si>
    <t>Unconventional Resource Assessment and Valuation</t>
  </si>
  <si>
    <t>Creties Jenkins, Mark McLane</t>
  </si>
  <si>
    <t>Midland, USA</t>
  </si>
  <si>
    <t>https://courses.energytraining.tetratech.com/Courses/Unconventional_Resource_Assessment_and_Valuation/N406</t>
  </si>
  <si>
    <t>N755</t>
  </si>
  <si>
    <t>N755a26V</t>
  </si>
  <si>
    <t>Asset Management in the Oil and Gas Industry</t>
  </si>
  <si>
    <t>Joel Turnbull</t>
  </si>
  <si>
    <t>N011</t>
  </si>
  <si>
    <t>N011a26F</t>
  </si>
  <si>
    <t>High Resolution Sequence Stratigraphy: Reservoir Applications (Utah, USA)</t>
  </si>
  <si>
    <t>Stratigraphy</t>
  </si>
  <si>
    <t>Lee Krystinik, Andy Pulham</t>
  </si>
  <si>
    <t>Utah, USA</t>
  </si>
  <si>
    <t>https://courses.energytraining.tetratech.com/Courses/High_Resolution_Sequence_Stratigraphy_Reservoir_Applications_Utah_USA/N011</t>
  </si>
  <si>
    <t>N074</t>
  </si>
  <si>
    <t>N074a26F</t>
  </si>
  <si>
    <t>Geological and Seismic Interpretation of Thrust Structures for Exploration and Reservoir Characterization (Montana, USA)</t>
  </si>
  <si>
    <t>Peter Hennings</t>
  </si>
  <si>
    <t>Montana, USA</t>
  </si>
  <si>
    <t>https://courses.energytraining.tetratech.com/Courses/Geological_and_Seismic_Interpretation_of_Thrust_Structures_for_Exploration_and_Reservoir_Characterization_Montana_USA/N074</t>
  </si>
  <si>
    <t>N033</t>
  </si>
  <si>
    <t>N033a26F</t>
  </si>
  <si>
    <t>Characterisation, Modelling, Simulation and Development Planning in Deepwater Clastic Reservoirs (Tabernas, Spain)</t>
  </si>
  <si>
    <t>Mark Bentley, Ed Stephens</t>
  </si>
  <si>
    <t>Tabernas, Spain</t>
  </si>
  <si>
    <t>https://courses.energytraining.tetratech.com/Courses/Characterisation_Modelling Simulation_and_Development_Planning_in_Deepwater_Clastic_Reservoirs_Tabernas_Spain/N033</t>
  </si>
  <si>
    <t>N059</t>
  </si>
  <si>
    <t>N059a26F</t>
  </si>
  <si>
    <t>Carbonate Systems and Facies Architecture: Exploration and Reservoir Implications (Mallorca &amp; Menorca, Spain)</t>
  </si>
  <si>
    <t>Juan Ignacio Baceta, Guillem Mateu</t>
  </si>
  <si>
    <t>Mallorca and Menorca, Spain</t>
  </si>
  <si>
    <t>https://courses.energytraining.tetratech.com/Courses/Carbonate_Systems_and_Facies_Architecture_Exploration_and_Reservoir_Implications_Mallorca_&amp;_Menorca_Spain/N059</t>
  </si>
  <si>
    <t>N659</t>
  </si>
  <si>
    <t>N659a26V</t>
  </si>
  <si>
    <t>The Interpreter’s Guide to Depth Imaging</t>
  </si>
  <si>
    <t>Scott MacKay</t>
  </si>
  <si>
    <t>https://courses.energytraining.tetratech.com/Courses/The_Interpreter’s_Guide_to_Depth_Imaging/N659</t>
  </si>
  <si>
    <t>N750</t>
  </si>
  <si>
    <t>N750a26C</t>
  </si>
  <si>
    <t>Mature Field Evaluation and Redevelopment</t>
  </si>
  <si>
    <t>Sharma Dronamraju</t>
  </si>
  <si>
    <t>https://courses.energytraining.tetratech.com/Courses/Mature_Field_Evaluation_and_Redevelopment/N750</t>
  </si>
  <si>
    <t>N042</t>
  </si>
  <si>
    <t>N042a26F</t>
  </si>
  <si>
    <t>Reservoir Sedimentology and Stratigraphy of Coastal and Shelfal Successions: Deltas, Shorelines and Origins of Isolated Sandstones (NW Colorado, USA)</t>
  </si>
  <si>
    <t>Andy Pulham, Lee Krystinik</t>
  </si>
  <si>
    <t>NW Colorado, USA</t>
  </si>
  <si>
    <t>https://courses.energytraining.tetratech.com/Courses/Reservoir_Sedimentology_and_Stratigraphy_of_Coastal_and_Shelfal_Successions_Deltas_Shorelines_and_Origins_of_Isolated_Sandstones_NW_Colorado_USA/N042</t>
  </si>
  <si>
    <t>N342</t>
  </si>
  <si>
    <t>N342a26C</t>
  </si>
  <si>
    <t>Compartmentalization and Connectivity in Sandstone Reservoirs</t>
  </si>
  <si>
    <t>John Snedden</t>
  </si>
  <si>
    <t>https://courses.energytraining.tetratech.com/Courses/Compartmentalization_and_Connectivity_in_Sandstone_Reservoirs/N342</t>
  </si>
  <si>
    <t>N576</t>
  </si>
  <si>
    <t>N576a26F</t>
  </si>
  <si>
    <t>Reservoir Modelling and the Application of Outcrop Analogues (Utah, USA)</t>
  </si>
  <si>
    <t>John Howell</t>
  </si>
  <si>
    <t>https://courses.energytraining.tetratech.com/Courses/Reservoir_Modelling_and_the_Application_of_Outcrop_Analogues_Utah_USA/N576</t>
  </si>
  <si>
    <t>N266</t>
  </si>
  <si>
    <t>N266a26F</t>
  </si>
  <si>
    <t>Mechanical Stratigraphy, Stress, and Geomechanics (West Texas, USA)</t>
  </si>
  <si>
    <t>Kevin Smart, Adam Cawood</t>
  </si>
  <si>
    <t>West Texas, USA</t>
  </si>
  <si>
    <t>https://courses.energytraining.tetratech.com/Courses/Mechanical_Stratigraphy_Stress_and_Geomechanics_West_Texas_USA/N266</t>
  </si>
  <si>
    <t>N386</t>
  </si>
  <si>
    <t>N386a26F</t>
  </si>
  <si>
    <t>Reservoir Model Design (Pembrokeshire, UK)</t>
  </si>
  <si>
    <t>Pembrokeshire, UK</t>
  </si>
  <si>
    <t>https://courses.energytraining.tetratech.com/Courses/Reservoir_Model_Design_Pembrokeshire_UK/N386</t>
  </si>
  <si>
    <t>N575</t>
  </si>
  <si>
    <t>N575a26F</t>
  </si>
  <si>
    <t>From Sub-Seismic Faults to Rift Basins: Exploration, Appraisal, and Production Insights (Gulf of Corinth, Greece)</t>
  </si>
  <si>
    <t>Douglas Paton</t>
  </si>
  <si>
    <t>Gulf of Corinth, Greece</t>
  </si>
  <si>
    <t>https://courses.energytraining.tetratech.com/Courses/From_Sub-Seismic Faults to Rift Basins Exploration_Appraisal and Production Insights Gulf_of_Corinth_Greece/N575</t>
  </si>
  <si>
    <t>N407</t>
  </si>
  <si>
    <t>N407a26F</t>
  </si>
  <si>
    <t>Predicting Reservoir and Petroleum Systems in Rifts and Extensional Basins (New Mexico &amp; Colorado, USA)</t>
  </si>
  <si>
    <t>Lee Krystinik</t>
  </si>
  <si>
    <t>New Mexico and Colorado, USA</t>
  </si>
  <si>
    <t>https://courses.energytraining.tetratech.com/Courses/Predicting_Reservoir_and_Petroleum_Systems_in_Rifts_and_Extensional_Basins_New_Mexico_and_Colorado_USA/N407</t>
  </si>
  <si>
    <t>N673</t>
  </si>
  <si>
    <t>N673a26C</t>
  </si>
  <si>
    <t>Applied Seismic Interpretation</t>
  </si>
  <si>
    <t>Rachel Newrick</t>
  </si>
  <si>
    <t>https://courses.energytraining.tetratech.com/Courses/Applied_Seismic_Interpretation/N673</t>
  </si>
  <si>
    <t>N683</t>
  </si>
  <si>
    <t>N683a26C</t>
  </si>
  <si>
    <t>Prospect Evaluation, Risks and Volumes</t>
  </si>
  <si>
    <t>Jan de Jager</t>
  </si>
  <si>
    <t>https://courses.energytraining.tetratech.com/Courses/Prospect_Evaluation_Risks_and_Volumes/N683</t>
  </si>
  <si>
    <t>N751</t>
  </si>
  <si>
    <t>N751a26F</t>
  </si>
  <si>
    <t>Deep-Water Clastic Depositional Systems in a Source-to-Sink Context (Pyrenees, Spain)</t>
  </si>
  <si>
    <t>Rene Jonk</t>
  </si>
  <si>
    <t>Pyrenees, Spain</t>
  </si>
  <si>
    <t>https://courses.energytraining.tetratech.com/Courses/Deep-Water_Clastic_Depositional_Systems_in_a_Source-to-Sink_Context_Pyrenees_Spain/N751</t>
  </si>
  <si>
    <t>N114</t>
  </si>
  <si>
    <t>N114a26F</t>
  </si>
  <si>
    <t>Extensional Tectonics and Normal Faulting (Nevada and California, USA)</t>
  </si>
  <si>
    <t>David Ferrill, Adam Cawood</t>
  </si>
  <si>
    <t>Nevada and California, USA</t>
  </si>
  <si>
    <t>https://courses.energytraining.tetratech.com/Courses/Extensional_Tectonics_and_Normal_Faulting_Nevada_and_California_USA/N114</t>
  </si>
  <si>
    <t>N600</t>
  </si>
  <si>
    <t>N600a26C</t>
  </si>
  <si>
    <t>Well Planning and Execution</t>
  </si>
  <si>
    <t>Drilling and Well Engineering</t>
  </si>
  <si>
    <t>Christine Telford</t>
  </si>
  <si>
    <t>https://courses.energytraining.tetratech.com/Courses/Well_Planning_and_Execution/N600</t>
  </si>
  <si>
    <t>N748</t>
  </si>
  <si>
    <t>N748a26C</t>
  </si>
  <si>
    <t>Geological Well Log Interpretation</t>
  </si>
  <si>
    <t>Angel Meso</t>
  </si>
  <si>
    <t>https://courses.energytraining.tetratech.com/Courses/Geological_Well_Log_Interpretation/N748</t>
  </si>
  <si>
    <t>N470</t>
  </si>
  <si>
    <t>N470a26V</t>
  </si>
  <si>
    <t>AVO Reflectivity, Pre-stack Inversion and Quantitative Seismic Interpretation</t>
  </si>
  <si>
    <t>Bill Goodway</t>
  </si>
  <si>
    <t>https://courses.energytraining.tetratech.com/Courses/AVO_Reflectivity_Pre-stack_Inversion_and_Quantitative_Seismic_Interpretation/N470</t>
  </si>
  <si>
    <t>N427</t>
  </si>
  <si>
    <t>N427a26C</t>
  </si>
  <si>
    <t>Reservoir Model Design</t>
  </si>
  <si>
    <t>Mark Bentley</t>
  </si>
  <si>
    <t>N528</t>
  </si>
  <si>
    <t>N528a26C</t>
  </si>
  <si>
    <t>Petrophysics of Tight and Unconventional Oil Reservoirs</t>
  </si>
  <si>
    <t>Katerina Yared</t>
  </si>
  <si>
    <t>https://courses.energytraining.tetratech.com/Courses/Petrophysics_of_Tight_and_Unconventional_Oil_Reservoirs/N528</t>
  </si>
  <si>
    <t>N003</t>
  </si>
  <si>
    <t>N003a26C</t>
  </si>
  <si>
    <t>Geological Interpretation of Well Logs</t>
  </si>
  <si>
    <t>Dawn Houliston</t>
  </si>
  <si>
    <t>https://courses.energytraining.tetratech.com/Courses/Geological_Interpretation_of_Well_Logs/N003</t>
  </si>
  <si>
    <t>N442</t>
  </si>
  <si>
    <t>N442a26F</t>
  </si>
  <si>
    <t>Reservoir Architecture of Deepwater Systems (California, USA)</t>
  </si>
  <si>
    <t>https://courses.energytraining.tetratech.com/Courses/Reservoir_Architecture_of_Deepwater_Systems_California_USA/N442</t>
  </si>
  <si>
    <t>N004</t>
  </si>
  <si>
    <t>N004a26V</t>
  </si>
  <si>
    <t>The Essentials of Rock Physics and Seismic Amplitude Interpretation</t>
  </si>
  <si>
    <t>Eleanor Oldham</t>
  </si>
  <si>
    <t>https://courses.energytraining.tetratech.com/Courses/The_Essentials_of_Rock_Physics_and_Seismic_Amplitude_Interpretation/N004</t>
  </si>
  <si>
    <t>N670</t>
  </si>
  <si>
    <t>N670a26F</t>
  </si>
  <si>
    <t>Fluvial and Coastal Clastic Depositional Environments (Texas Gulf Coast, USA)</t>
  </si>
  <si>
    <t>Anton Wroblewski</t>
  </si>
  <si>
    <t>Texas Gulf Coast, USA</t>
  </si>
  <si>
    <t>https://courses.energytraining.tetratech.com/Courses/Fluvial_and_Coastal_Clastic_Depositional_Environments_Texas_Gulf_Coast_USA/N670</t>
  </si>
  <si>
    <t>N961</t>
  </si>
  <si>
    <t>N961a26C</t>
  </si>
  <si>
    <t>Strategic Reservoir Simulation</t>
  </si>
  <si>
    <t>Karl Stephen</t>
  </si>
  <si>
    <t>https://courses.energytraining.tetratech.com/Courses/Strategic_Reservoir_Simulation/N961</t>
  </si>
  <si>
    <t>N437</t>
  </si>
  <si>
    <t>N437a26C</t>
  </si>
  <si>
    <t>Geomechanics for Unconventional and Tight Reservoirs</t>
  </si>
  <si>
    <t>Neal Nagel</t>
  </si>
  <si>
    <t>https://courses.energytraining.tetratech.com/Courses/Geomechanics_for_Unconventional_and_Tight_Reservoirs/N437</t>
  </si>
  <si>
    <t>N996</t>
  </si>
  <si>
    <t>N996a26C</t>
  </si>
  <si>
    <t>Gas Reservoir Engineering and Management</t>
  </si>
  <si>
    <t>https://courses.energytraining.tetratech.com/Courses/Gas_Reservoir_Engineering_and_Management/N996</t>
  </si>
  <si>
    <t>N657</t>
  </si>
  <si>
    <t>N657a26C</t>
  </si>
  <si>
    <t>Seismic Structural Interpretation Techniques</t>
  </si>
  <si>
    <t>https://courses.energytraining.tetratech.com/Courses/Seismic_Structural_Interpretation_Techniques/N657</t>
  </si>
  <si>
    <t>N006</t>
  </si>
  <si>
    <t>N006a26V</t>
  </si>
  <si>
    <t>An Introduction to Reservoir Engineering for Geoscientists</t>
  </si>
  <si>
    <t>https://courses.energytraining.tetratech.com/Courses/An_Introduction_to_Reservoir_Engineering_for_Geoscientists/N006</t>
  </si>
  <si>
    <t>N995</t>
  </si>
  <si>
    <t>N995a26C</t>
  </si>
  <si>
    <t>Modelling &amp; Managing Uncertainty in the Subsurface</t>
  </si>
  <si>
    <t>https://courses.energytraining.tetratech.com/Courses/Modelling_and_Managing_Uncertainty_in_the_Subsurface/N995</t>
  </si>
  <si>
    <t>N477</t>
  </si>
  <si>
    <t>N477a26C</t>
  </si>
  <si>
    <t>A Systematic Approach to Defining and Evaluating Stratigraphic and Subtle Combination Traps</t>
  </si>
  <si>
    <t>Mark Thompson, Mike Mayall</t>
  </si>
  <si>
    <t>https://courses.energytraining.tetratech.com/Courses/A_Systematic_Approach_to_Defining_and_Evaluating_Stratigraphic_and_Subtle_Combination_Traps/N477</t>
  </si>
  <si>
    <t>N385</t>
  </si>
  <si>
    <t>N385a26C</t>
  </si>
  <si>
    <t>Quantitative Reservoir Characterization</t>
  </si>
  <si>
    <t>Jaap C. Mondt</t>
  </si>
  <si>
    <t>https://courses.energytraining.tetratech.com/Courses/Workflows_for_Seismic_Reservoir_Characterisation/N385</t>
  </si>
  <si>
    <t>N685</t>
  </si>
  <si>
    <t>N685a26V</t>
  </si>
  <si>
    <t>E&amp;P Project Cost Estimation and Control</t>
  </si>
  <si>
    <t>Prof. David Newman</t>
  </si>
  <si>
    <t>https://courses.energytraining.tetratech.com/Courses/EandP_Project_Cost_Estimation_and_Control/N685</t>
  </si>
  <si>
    <t xml:space="preserve">EC022 </t>
  </si>
  <si>
    <t>N/A</t>
  </si>
  <si>
    <t>8 hours</t>
  </si>
  <si>
    <t>Self-paced e-learning</t>
  </si>
  <si>
    <t>https://courses.energytraining.tetratech.com/Courses/Basin_Analysis/EC022</t>
  </si>
  <si>
    <t>EC020</t>
  </si>
  <si>
    <t>Petroleum Generation and Migration</t>
  </si>
  <si>
    <t>5 hours</t>
  </si>
  <si>
    <t>https://courses.energytraining.tetratech.com/Courses/Petroleum_Generation_and_Migration/EC020</t>
  </si>
  <si>
    <t>EC021</t>
  </si>
  <si>
    <t>Play Fairway Analysis</t>
  </si>
  <si>
    <t>6 hours</t>
  </si>
  <si>
    <t>https://courses.energytraining.tetratech.com/Courses/Play_Fairway_Analysis/EC021</t>
  </si>
  <si>
    <t>EP005</t>
  </si>
  <si>
    <t>Basin, Play Analysis, Petroleum Generation and Migration (Package - EC022, EC020 &amp; EC021)</t>
  </si>
  <si>
    <t>19 hours</t>
  </si>
  <si>
    <t>https://courses.energytraining.tetratech.com/Courses/Basin_Play_Analysis_Petroleum_Generation_and_Migration/EP005</t>
  </si>
  <si>
    <t>EC008</t>
  </si>
  <si>
    <t>Seismic Methods (Exploration Geophysics - update available Q2 2026)</t>
  </si>
  <si>
    <t xml:space="preserve">Geophysics and Seismic Interpretation </t>
  </si>
  <si>
    <t>https://courses.energytraining.tetratech.com/Courses/Seismic_Methods/EC008</t>
  </si>
  <si>
    <t>EC046</t>
  </si>
  <si>
    <t>Seismic Interpretation (Available Q2 2026)</t>
  </si>
  <si>
    <t>TBC</t>
  </si>
  <si>
    <t>Available in Q2 2026</t>
  </si>
  <si>
    <t>EC050</t>
  </si>
  <si>
    <t>Reservoir Geophysics (Available Q2 2026)</t>
  </si>
  <si>
    <t>EC025</t>
  </si>
  <si>
    <t>Well Planning and Drilling Operations</t>
  </si>
  <si>
    <t xml:space="preserve">Production &amp; Reservoir Engineering                                                          </t>
  </si>
  <si>
    <t>https://courses.energytraining.tetratech.com/Courses/Well_Planning_and_Drilling_Operations/EC025</t>
  </si>
  <si>
    <t>EC026</t>
  </si>
  <si>
    <t>Reservoir Engineering and Well Optimisation</t>
  </si>
  <si>
    <t>3 hours</t>
  </si>
  <si>
    <t>https://courses.energytraining.tetratech.com/Courses/Reservoir_Engineering_and_Well_Optimisation/EC026</t>
  </si>
  <si>
    <t>EC027</t>
  </si>
  <si>
    <t>Well Completion Technology</t>
  </si>
  <si>
    <t>4 hours</t>
  </si>
  <si>
    <t>https://courses.energytraining.tetratech.com/Courses/Well_Completion_Technology/EC027</t>
  </si>
  <si>
    <t>EC028</t>
  </si>
  <si>
    <t>Well Production Operations</t>
  </si>
  <si>
    <t>https://courses.energytraining.tetratech.com/Courses/Well_Production_Operations/EC028</t>
  </si>
  <si>
    <t>EC036</t>
  </si>
  <si>
    <t>Delivering Exploration &amp; Appraisal Wells Safely</t>
  </si>
  <si>
    <t>https://courses.energytraining.tetratech.com/Courses/Delivering_Exploration_and_Appraisal_Wells_Safely/EC036</t>
  </si>
  <si>
    <t>EP004</t>
  </si>
  <si>
    <t>Essentials of Reservoir and Production Engineering (Package - EC025, EC026, EC027 &amp; EC028)</t>
  </si>
  <si>
    <t>14 hours</t>
  </si>
  <si>
    <t>https://courses.energytraining.tetratech.com/Courses/Essentials_of_Reservoir_and_Production_Engineering/EP004</t>
  </si>
  <si>
    <t>EC013</t>
  </si>
  <si>
    <t>Foundation Petrophysics</t>
  </si>
  <si>
    <t xml:space="preserve">Petrophysics                                                                    </t>
  </si>
  <si>
    <t>https://courses.energytraining.tetratech.com/Courses/Foundation_Petrophysics/EC013</t>
  </si>
  <si>
    <t>EC014</t>
  </si>
  <si>
    <t>Petrophysical Tools</t>
  </si>
  <si>
    <t>10 hours</t>
  </si>
  <si>
    <t>https://courses.energytraining.tetratech.com/Courses/Petrophysical_Tools/EC014</t>
  </si>
  <si>
    <t>EC042</t>
  </si>
  <si>
    <t>7 hours</t>
  </si>
  <si>
    <t>https://courses.energytraining.tetratech.com/Courses/Advanced_Petrophysical_Interpretation_and_Formation_Evaluation/EC042</t>
  </si>
  <si>
    <t>EP002</t>
  </si>
  <si>
    <t>Petrophysics and Formation Evaluation (Package - EC013, EC014 &amp; EC042)</t>
  </si>
  <si>
    <t>22 hours</t>
  </si>
  <si>
    <t>https://courses.energytraining.tetratech.com/Courses/Petrophysics_and_Formation_Evaluation_for_Geoscientists/EP002</t>
  </si>
  <si>
    <t>EC055</t>
  </si>
  <si>
    <t>Geostatistics for the Energy Industry</t>
  </si>
  <si>
    <t xml:space="preserve">Data Analytics </t>
  </si>
  <si>
    <t>https://courses.energytraining.tetratech.com/Courses/Geostatistics_for_the_Energy_Industry/EC055</t>
  </si>
  <si>
    <t>EC019</t>
  </si>
  <si>
    <t>Resource, Risk and Economics Assessment</t>
  </si>
  <si>
    <t>11 hours</t>
  </si>
  <si>
    <t>https://courses.energytraining.tetratech.com/Courses/Resource_Risk_and_Economics_Assessment/EC019</t>
  </si>
  <si>
    <t xml:space="preserve">EC052 </t>
  </si>
  <si>
    <t>Geomechanics for Oil and Gas Projects</t>
  </si>
  <si>
    <t>https://courses.energytraining.tetratech.com/Courses/Geomechanics_for_Oil_and_Gas_Projects/EC052</t>
  </si>
  <si>
    <t>EC054</t>
  </si>
  <si>
    <t>Geomechanics for Gas Storage</t>
  </si>
  <si>
    <t>https://courses.energytraining.tetratech.com/Courses/Geomechanics_for_Gas_Storage_Projects/EC054</t>
  </si>
  <si>
    <t>EC053</t>
  </si>
  <si>
    <t>Geomechanics for Geothermal Projects</t>
  </si>
  <si>
    <t>https://courses.energytraining.tetratech.com/Courses/Geomechanics_for_Geothermal_Projects/EC053</t>
  </si>
  <si>
    <t>EC038</t>
  </si>
  <si>
    <t>Tectonics and Structural Geology (Available Q2 2026)</t>
  </si>
  <si>
    <t>EC039</t>
  </si>
  <si>
    <t>Stratigraphic Methods and Sequence Stratigraphy</t>
  </si>
  <si>
    <t>Stratigraphy and Sedimentology</t>
  </si>
  <si>
    <t>9 hours</t>
  </si>
  <si>
    <t>https://courses.energytraining.tetratech.com/Courses/Stratigraphic_Methods_and_Sequence_Stratigraphy/EC039</t>
  </si>
  <si>
    <t>EC040</t>
  </si>
  <si>
    <t>Clastic Reservoir Sedimentology</t>
  </si>
  <si>
    <t>12 hours</t>
  </si>
  <si>
    <t>https://courses.energytraining.tetratech.com/Courses/Clastic_Reservoir_Sedimentology/EC040</t>
  </si>
  <si>
    <t>EC023</t>
  </si>
  <si>
    <t>Carbonate Sedimentology (Available Q2 2026)</t>
  </si>
  <si>
    <t>EC001</t>
  </si>
  <si>
    <t>Geostatistics for Reservoir Modelling</t>
  </si>
  <si>
    <t>https://courses.energytraining.tetratech.com/Courses/Geostatistics_for_Reservoir_Modelling/EC001</t>
  </si>
  <si>
    <t>EC024</t>
  </si>
  <si>
    <t>Reservoir Modelling and Simulation</t>
  </si>
  <si>
    <t>https://courses.energytraining.tetratech.com/Courses/Reservoir_Modelling_and_Simulation/EC024</t>
  </si>
  <si>
    <t>EC003</t>
  </si>
  <si>
    <t>Fundamentals of CCS</t>
  </si>
  <si>
    <t>Carbon Capture, Storage and Utilisation</t>
  </si>
  <si>
    <t>https://courses.energytraining.tetratech.com/Courses/Fundamentals_of_CCS/EC003</t>
  </si>
  <si>
    <t>EC004</t>
  </si>
  <si>
    <t>Geological Storage of CO2</t>
  </si>
  <si>
    <t>https://courses.energytraining.tetratech.com/Courses/Geological_Storage_of_CO2/EC004</t>
  </si>
  <si>
    <t>EC005</t>
  </si>
  <si>
    <t>Behaviour of CO2 in Reservoirs</t>
  </si>
  <si>
    <t>https://courses.energytraining.tetratech.com/Courses/Behaviour_of_CO2_in_Reservoirs/EC005</t>
  </si>
  <si>
    <t>EC006</t>
  </si>
  <si>
    <t>Monitoring CO2 Storage</t>
  </si>
  <si>
    <t>https://courses.energytraining.tetratech.com/Courses/Monitoring_CO2_Storage/EC006</t>
  </si>
  <si>
    <t>EP001</t>
  </si>
  <si>
    <t>The Geoscience of CO2 Storage (Package - EC003, EC004, EC005 &amp; EC006)</t>
  </si>
  <si>
    <t>20 hours</t>
  </si>
  <si>
    <t>https://courses.energytraining.tetratech.com/Courses/The_Geoscience_of_CO2_Storage/EP001</t>
  </si>
  <si>
    <t xml:space="preserve">EC007 </t>
  </si>
  <si>
    <t>Petrophysics for CCS</t>
  </si>
  <si>
    <t>https://courses.energytraining.tetratech.com/Courses/Petrophysics_for_CCS/EC007</t>
  </si>
  <si>
    <t>EC031</t>
  </si>
  <si>
    <t>Geomechanics for CCS Projects</t>
  </si>
  <si>
    <t>https://courses.energytraining.tetratech.com/Courses/Geomechanics_for_CCS_Projects/EC031</t>
  </si>
  <si>
    <t>Course Type</t>
  </si>
  <si>
    <t>Duration
(hours)</t>
  </si>
  <si>
    <t>Course URL</t>
  </si>
  <si>
    <t>Course Web Page Link</t>
  </si>
  <si>
    <t>Advanced Petrophysical Interpretation &amp; Formation Evaluation</t>
  </si>
  <si>
    <t>https://courses.energytraining.tetratech.com/Courses/Asset_Management_in_the_Oil_and_Gas_Industry/N755</t>
  </si>
  <si>
    <t>Course Page Weblink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</si>
</sst>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8" x14ac:knownFonts="1">
    <font>
      <sz val="10"/>
      <name val="Arial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name val="Source Sans Pro"/>
      <family val="2"/>
    </font>
    <font>
      <sz val="10"/>
      <name val="Source Sans Pro"/>
      <family val="2"/>
    </font>
    <font>
      <u/>
      <sz val="10"/>
      <color theme="10"/>
      <name val="Arial"/>
      <family val="2"/>
    </font>
    <font>
      <u/>
      <sz val="10"/>
      <color theme="10"/>
      <name val="Source Sans Pro"/>
      <family val="2"/>
    </font>
    <font>
      <sz val="1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4" fillId="0" borderId="0" xfId="2" applyFont="1"/>
    <xf numFmtId="0" fontId="4" fillId="0" borderId="1" xfId="2" applyFont="1" applyBorder="1"/>
    <xf numFmtId="0" fontId="4" fillId="0" borderId="1" xfId="2" applyFont="1" applyBorder="1" applyAlignment="1">
      <alignment horizontal="center" wrapText="1"/>
    </xf>
    <xf numFmtId="0" fontId="6" fillId="0" borderId="1" xfId="3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1" xfId="2" quotePrefix="1" applyFont="1" applyBorder="1"/>
    <xf numFmtId="0" fontId="4" fillId="0" borderId="0" xfId="2" applyFont="1" applyAlignment="1">
      <alignment horizontal="center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0" fontId="4" fillId="2" borderId="1" xfId="2" applyFont="1" applyFill="1" applyBorder="1"/>
    <xf numFmtId="0" fontId="4" fillId="2" borderId="2" xfId="2" applyFont="1" applyFill="1" applyBorder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2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Hyperlink" xfId="1" builtinId="8"/>
    <cellStyle name="Hyperlink 2" xfId="3" xr:uid="{6AA4EA1D-BE38-403B-838C-BCE9DEAC01CB}"/>
    <cellStyle name="Normal" xfId="0" builtinId="0"/>
    <cellStyle name="Normal 2" xfId="2" xr:uid="{0D3B01B1-E42C-4CF6-BE90-3E8B98ABDE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Relationship Id="rId1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NTA Program - 05Sept25"/>
      <sheetName val="self-paced e-learning only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urses.training.rpsgroup.com/Courses/Petrophysics_and_Low_Resistivity_Pay_Evaluation_for_Conventional_Reservoirs/N054" TargetMode="External"/><Relationship Id="rId3" Type="http://schemas.openxmlformats.org/officeDocument/2006/relationships/hyperlink" Target="https://courses.training.rpsgroup.com/Courses/Petrophysics_and_Low_Resistivity_Pay_Evaluation_for_Conventional_Reservoirs/N054" TargetMode="External"/><Relationship Id="rId7" Type="http://schemas.openxmlformats.org/officeDocument/2006/relationships/hyperlink" Target="https://courses.training.rpsgroup.com/Courses/Petrophysics_and_Low_Resistivity_Pay_Evaluation_for_Conventional_Reservoirs/N054" TargetMode="External"/><Relationship Id="rId2" Type="http://schemas.openxmlformats.org/officeDocument/2006/relationships/hyperlink" Target="https://courses.training.rpsgroup.com/Courses/Petrophysics_and_Low_Resistivity_Pay_Evaluation_for_Conventional_Reservoirs/N054" TargetMode="External"/><Relationship Id="rId1" Type="http://schemas.openxmlformats.org/officeDocument/2006/relationships/hyperlink" Target="https://courses.training.rpsgroup.com/Courses/Petrophysics_and_Low_Resistivity_Pay_Evaluation_for_Conventional_Reservoirs/N054" TargetMode="External"/><Relationship Id="rId6" Type="http://schemas.openxmlformats.org/officeDocument/2006/relationships/hyperlink" Target="https://courses.training.rpsgroup.com/Courses/Petrophysics_and_Low_Resistivity_Pay_Evaluation_for_Conventional_Reservoirs/N054" TargetMode="External"/><Relationship Id="rId5" Type="http://schemas.openxmlformats.org/officeDocument/2006/relationships/hyperlink" Target="https://courses.training.rpsgroup.com/Courses/Petrophysics_and_Low_Resistivity_Pay_Evaluation_for_Conventional_Reservoirs/N054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courses.training.rpsgroup.com/Courses/Petrophysics_and_Low_Resistivity_Pay_Evaluation_for_Conventional_Reservoirs/N054" TargetMode="External"/><Relationship Id="rId9" Type="http://schemas.openxmlformats.org/officeDocument/2006/relationships/hyperlink" Target="https://courses.training.rpsgroup.com/Courses/Petrophysics_and_Low_Resistivity_Pay_Evaluation_for_Conventional_Reservoirs/N054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urses.training.rpsgroup.com/Courses/Stratigraphic_Methods_and_Sequence_Stratigraphy/EC039" TargetMode="External"/><Relationship Id="rId3" Type="http://schemas.openxmlformats.org/officeDocument/2006/relationships/hyperlink" Target="https://courses.training.rpsgroup.com/Courses/Geostatistics_for_the_Energy_Industry/EC055" TargetMode="External"/><Relationship Id="rId7" Type="http://schemas.openxmlformats.org/officeDocument/2006/relationships/hyperlink" Target="https://courses.training.rpsgroup.com/Courses/Geomechanics_for_Geothermal_Projects/EC053" TargetMode="External"/><Relationship Id="rId2" Type="http://schemas.openxmlformats.org/officeDocument/2006/relationships/hyperlink" Target="https://courses.training.rpsgroup.com/Courses/Advanced_Petrophysical_Interpretation_and_Formation_Evaluation/EC042" TargetMode="External"/><Relationship Id="rId1" Type="http://schemas.openxmlformats.org/officeDocument/2006/relationships/hyperlink" Target="https://courses.training.rpsgroup.com/Courses/Fundamentals_of_CCS/EC003" TargetMode="External"/><Relationship Id="rId6" Type="http://schemas.openxmlformats.org/officeDocument/2006/relationships/hyperlink" Target="https://courses.training.rpsgroup.com/Courses/Geomechanics_for_Gas_Storage_Projects/EC054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courses.training.rpsgroup.com/Courses/Geomechanics_for_Oil_and_Gas_Projects/EC052" TargetMode="External"/><Relationship Id="rId10" Type="http://schemas.openxmlformats.org/officeDocument/2006/relationships/hyperlink" Target="https://courses.training.rpsgroup.com/Courses/Reservoir_Modelling_and_Simulation/EC024" TargetMode="External"/><Relationship Id="rId4" Type="http://schemas.openxmlformats.org/officeDocument/2006/relationships/hyperlink" Target="https://courses.training.rpsgroup.com/Courses/Resource_Risk_and_Economics_Assessment/EC019" TargetMode="External"/><Relationship Id="rId9" Type="http://schemas.openxmlformats.org/officeDocument/2006/relationships/hyperlink" Target="https://courses.training.rpsgroup.com/Courses/Clastic_Reservoir_Sedimentology/EC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FDA-D68D-48B9-B5E1-E27FB999AF5E}">
  <sheetPr codeName="Sheet2">
    <pageSetUpPr fitToPage="1"/>
  </sheetPr>
  <dimension ref="A1:N87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121.453125" defaultRowHeight="32.25" customHeight="1" x14ac:dyDescent="0.25"/>
  <cols>
    <col min="1" max="1" width="7.81640625" style="14" customWidth="1"/>
    <col min="2" max="2" width="11.81640625" style="14" customWidth="1"/>
    <col min="3" max="3" width="55.81640625" style="14" customWidth="1"/>
    <col min="4" max="4" width="21.81640625" style="15" customWidth="1"/>
    <col min="5" max="5" width="18.81640625" style="14" customWidth="1"/>
    <col min="6" max="6" width="12.81640625" style="15" customWidth="1"/>
    <col min="7" max="7" width="9.54296875" style="15" customWidth="1"/>
    <col min="8" max="8" width="8.90625" style="15" customWidth="1"/>
    <col min="9" max="10" width="19.1796875" style="16" customWidth="1"/>
    <col min="11" max="11" width="25.453125" style="15" customWidth="1"/>
    <col min="12" max="12" width="121.453125" style="21" hidden="1" customWidth="1"/>
    <col min="13" max="13" width="27.54296875" style="14" customWidth="1"/>
    <col min="15" max="15" width="12.81640625" style="14" customWidth="1"/>
    <col min="16" max="16384" width="121.453125" style="14"/>
  </cols>
  <sheetData>
    <row r="1" spans="1:14" s="20" customFormat="1" ht="32.2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8" t="s">
        <v>6</v>
      </c>
      <c r="H1" s="18" t="s">
        <v>7</v>
      </c>
      <c r="I1" s="19" t="s">
        <v>8</v>
      </c>
      <c r="J1" s="19" t="s">
        <v>9</v>
      </c>
      <c r="K1" s="17" t="s">
        <v>10</v>
      </c>
      <c r="L1" s="17" t="s">
        <v>420</v>
      </c>
      <c r="M1" s="17" t="s">
        <v>424</v>
      </c>
    </row>
    <row r="2" spans="1:14" s="28" customFormat="1" ht="32.25" customHeight="1" x14ac:dyDescent="0.25">
      <c r="A2" s="22" t="s">
        <v>11</v>
      </c>
      <c r="B2" s="22" t="s">
        <v>12</v>
      </c>
      <c r="C2" s="22" t="s">
        <v>13</v>
      </c>
      <c r="D2" s="23" t="s">
        <v>14</v>
      </c>
      <c r="E2" s="22" t="s">
        <v>15</v>
      </c>
      <c r="F2" s="23" t="s">
        <v>16</v>
      </c>
      <c r="G2" s="23">
        <v>3</v>
      </c>
      <c r="H2" s="23">
        <v>0</v>
      </c>
      <c r="I2" s="24">
        <v>46154.375</v>
      </c>
      <c r="J2" s="24">
        <v>46156.708333333336</v>
      </c>
      <c r="K2" s="23" t="s">
        <v>17</v>
      </c>
      <c r="L2" s="25" t="s">
        <v>18</v>
      </c>
      <c r="M2" s="26" t="str">
        <f t="shared" ref="M2:M27" si="0">HYPERLINK(L2, "Course details")</f>
        <v>Course details</v>
      </c>
      <c r="N2" s="27"/>
    </row>
    <row r="3" spans="1:14" s="28" customFormat="1" ht="32.25" customHeight="1" x14ac:dyDescent="0.25">
      <c r="A3" s="22" t="s">
        <v>19</v>
      </c>
      <c r="B3" s="22" t="s">
        <v>20</v>
      </c>
      <c r="C3" s="22" t="s">
        <v>21</v>
      </c>
      <c r="D3" s="23" t="s">
        <v>22</v>
      </c>
      <c r="E3" s="22" t="s">
        <v>23</v>
      </c>
      <c r="F3" s="23" t="s">
        <v>16</v>
      </c>
      <c r="G3" s="23">
        <v>5</v>
      </c>
      <c r="H3" s="23">
        <v>0</v>
      </c>
      <c r="I3" s="24">
        <v>46160.375</v>
      </c>
      <c r="J3" s="24">
        <v>46164.708333333336</v>
      </c>
      <c r="K3" s="23" t="s">
        <v>17</v>
      </c>
      <c r="L3" s="29" t="s">
        <v>24</v>
      </c>
      <c r="M3" s="26" t="str">
        <f t="shared" si="0"/>
        <v>Course details</v>
      </c>
      <c r="N3" s="27"/>
    </row>
    <row r="4" spans="1:14" s="28" customFormat="1" ht="32.25" customHeight="1" x14ac:dyDescent="0.25">
      <c r="A4" s="22" t="s">
        <v>25</v>
      </c>
      <c r="B4" s="22" t="s">
        <v>26</v>
      </c>
      <c r="C4" s="22" t="s">
        <v>27</v>
      </c>
      <c r="D4" s="23" t="s">
        <v>28</v>
      </c>
      <c r="E4" s="22" t="s">
        <v>29</v>
      </c>
      <c r="F4" s="23" t="s">
        <v>30</v>
      </c>
      <c r="G4" s="23">
        <v>2</v>
      </c>
      <c r="H4" s="23">
        <v>4</v>
      </c>
      <c r="I4" s="24">
        <v>46160.583333333336</v>
      </c>
      <c r="J4" s="24">
        <v>46163.75</v>
      </c>
      <c r="K4" s="23" t="s">
        <v>31</v>
      </c>
      <c r="L4" s="25" t="s">
        <v>32</v>
      </c>
      <c r="M4" s="26" t="str">
        <f t="shared" si="0"/>
        <v>Course details</v>
      </c>
      <c r="N4" s="27"/>
    </row>
    <row r="5" spans="1:14" s="28" customFormat="1" ht="32.25" customHeight="1" x14ac:dyDescent="0.25">
      <c r="A5" s="22" t="s">
        <v>34</v>
      </c>
      <c r="B5" s="22" t="s">
        <v>35</v>
      </c>
      <c r="C5" s="22" t="s">
        <v>36</v>
      </c>
      <c r="D5" s="23" t="s">
        <v>14</v>
      </c>
      <c r="E5" s="22" t="s">
        <v>37</v>
      </c>
      <c r="F5" s="23" t="s">
        <v>16</v>
      </c>
      <c r="G5" s="23">
        <v>4</v>
      </c>
      <c r="H5" s="23">
        <v>0</v>
      </c>
      <c r="I5" s="24">
        <v>46174.375</v>
      </c>
      <c r="J5" s="24">
        <v>46177.666666666664</v>
      </c>
      <c r="K5" s="23" t="s">
        <v>38</v>
      </c>
      <c r="L5" s="25" t="s">
        <v>39</v>
      </c>
      <c r="M5" s="26" t="str">
        <f t="shared" si="0"/>
        <v>Course details</v>
      </c>
      <c r="N5" s="27"/>
    </row>
    <row r="6" spans="1:14" s="28" customFormat="1" ht="32.25" customHeight="1" x14ac:dyDescent="0.25">
      <c r="A6" s="22" t="s">
        <v>41</v>
      </c>
      <c r="B6" s="22" t="s">
        <v>42</v>
      </c>
      <c r="C6" s="22" t="s">
        <v>43</v>
      </c>
      <c r="D6" s="23" t="s">
        <v>44</v>
      </c>
      <c r="E6" s="22" t="s">
        <v>45</v>
      </c>
      <c r="F6" s="23" t="s">
        <v>16</v>
      </c>
      <c r="G6" s="23">
        <v>3</v>
      </c>
      <c r="H6" s="23">
        <v>0</v>
      </c>
      <c r="I6" s="24">
        <v>46175.375</v>
      </c>
      <c r="J6" s="24">
        <v>46177.708333333336</v>
      </c>
      <c r="K6" s="23" t="s">
        <v>17</v>
      </c>
      <c r="L6" s="25" t="s">
        <v>46</v>
      </c>
      <c r="M6" s="26" t="str">
        <f t="shared" si="0"/>
        <v>Course details</v>
      </c>
      <c r="N6" s="27"/>
    </row>
    <row r="7" spans="1:14" s="28" customFormat="1" ht="32.25" customHeight="1" x14ac:dyDescent="0.25">
      <c r="A7" s="22" t="s">
        <v>47</v>
      </c>
      <c r="B7" s="22" t="s">
        <v>48</v>
      </c>
      <c r="C7" s="22" t="s">
        <v>49</v>
      </c>
      <c r="D7" s="23" t="s">
        <v>50</v>
      </c>
      <c r="E7" s="22" t="s">
        <v>51</v>
      </c>
      <c r="F7" s="23" t="s">
        <v>16</v>
      </c>
      <c r="G7" s="23">
        <v>3</v>
      </c>
      <c r="H7" s="23">
        <v>0</v>
      </c>
      <c r="I7" s="24">
        <v>46175.375</v>
      </c>
      <c r="J7" s="24">
        <v>46177.708333333336</v>
      </c>
      <c r="K7" s="23" t="s">
        <v>52</v>
      </c>
      <c r="L7" s="29" t="s">
        <v>53</v>
      </c>
      <c r="M7" s="26" t="str">
        <f t="shared" si="0"/>
        <v>Course details</v>
      </c>
      <c r="N7" s="27"/>
    </row>
    <row r="8" spans="1:14" s="28" customFormat="1" ht="32.25" customHeight="1" x14ac:dyDescent="0.25">
      <c r="A8" s="22" t="s">
        <v>54</v>
      </c>
      <c r="B8" s="22" t="s">
        <v>55</v>
      </c>
      <c r="C8" s="22" t="s">
        <v>56</v>
      </c>
      <c r="D8" s="23" t="s">
        <v>57</v>
      </c>
      <c r="E8" s="22" t="s">
        <v>58</v>
      </c>
      <c r="F8" s="23" t="s">
        <v>16</v>
      </c>
      <c r="G8" s="23">
        <v>4</v>
      </c>
      <c r="H8" s="23">
        <v>8</v>
      </c>
      <c r="I8" s="24">
        <v>46181.583333333336</v>
      </c>
      <c r="J8" s="24">
        <v>46191.708333333336</v>
      </c>
      <c r="K8" s="23" t="s">
        <v>31</v>
      </c>
      <c r="L8" s="29" t="s">
        <v>59</v>
      </c>
      <c r="M8" s="26" t="str">
        <f t="shared" si="0"/>
        <v>Course details</v>
      </c>
      <c r="N8" s="27"/>
    </row>
    <row r="9" spans="1:14" s="28" customFormat="1" ht="32.25" customHeight="1" x14ac:dyDescent="0.25">
      <c r="A9" s="22" t="s">
        <v>62</v>
      </c>
      <c r="B9" s="22" t="s">
        <v>63</v>
      </c>
      <c r="C9" s="22" t="s">
        <v>64</v>
      </c>
      <c r="D9" s="23" t="s">
        <v>65</v>
      </c>
      <c r="E9" s="22" t="s">
        <v>66</v>
      </c>
      <c r="F9" s="23" t="s">
        <v>16</v>
      </c>
      <c r="G9" s="23">
        <v>5</v>
      </c>
      <c r="H9" s="23">
        <v>0</v>
      </c>
      <c r="I9" s="24">
        <v>46189.375</v>
      </c>
      <c r="J9" s="24">
        <v>46193.708333333336</v>
      </c>
      <c r="K9" s="23" t="s">
        <v>67</v>
      </c>
      <c r="L9" s="29" t="s">
        <v>68</v>
      </c>
      <c r="M9" s="26" t="str">
        <f t="shared" si="0"/>
        <v>Course details</v>
      </c>
      <c r="N9" s="27"/>
    </row>
    <row r="10" spans="1:14" s="28" customFormat="1" ht="32.25" customHeight="1" x14ac:dyDescent="0.25">
      <c r="A10" s="22" t="s">
        <v>69</v>
      </c>
      <c r="B10" s="22" t="s">
        <v>70</v>
      </c>
      <c r="C10" s="22" t="s">
        <v>71</v>
      </c>
      <c r="D10" s="23" t="s">
        <v>33</v>
      </c>
      <c r="E10" s="22" t="s">
        <v>72</v>
      </c>
      <c r="F10" s="23" t="s">
        <v>16</v>
      </c>
      <c r="G10" s="23">
        <v>3</v>
      </c>
      <c r="H10" s="23">
        <v>0</v>
      </c>
      <c r="I10" s="24">
        <v>46189.375</v>
      </c>
      <c r="J10" s="24">
        <v>46191.708333333336</v>
      </c>
      <c r="K10" s="23" t="s">
        <v>52</v>
      </c>
      <c r="L10" s="29" t="s">
        <v>73</v>
      </c>
      <c r="M10" s="26" t="str">
        <f t="shared" si="0"/>
        <v>Course details</v>
      </c>
      <c r="N10" s="27"/>
    </row>
    <row r="11" spans="1:14" s="28" customFormat="1" ht="32.25" customHeight="1" x14ac:dyDescent="0.25">
      <c r="A11" s="22" t="s">
        <v>74</v>
      </c>
      <c r="B11" s="22" t="s">
        <v>75</v>
      </c>
      <c r="C11" s="22" t="s">
        <v>76</v>
      </c>
      <c r="D11" s="23" t="s">
        <v>61</v>
      </c>
      <c r="E11" s="22" t="s">
        <v>77</v>
      </c>
      <c r="F11" s="23" t="s">
        <v>16</v>
      </c>
      <c r="G11" s="23">
        <v>5</v>
      </c>
      <c r="H11" s="23">
        <v>0</v>
      </c>
      <c r="I11" s="24">
        <v>46195.375</v>
      </c>
      <c r="J11" s="24">
        <v>46199.625</v>
      </c>
      <c r="K11" s="23" t="s">
        <v>78</v>
      </c>
      <c r="L11" s="25" t="s">
        <v>79</v>
      </c>
      <c r="M11" s="26" t="str">
        <f t="shared" si="0"/>
        <v>Course details</v>
      </c>
      <c r="N11" s="27"/>
    </row>
    <row r="12" spans="1:14" s="28" customFormat="1" ht="32.25" customHeight="1" x14ac:dyDescent="0.25">
      <c r="A12" s="22" t="s">
        <v>80</v>
      </c>
      <c r="B12" s="22" t="s">
        <v>81</v>
      </c>
      <c r="C12" s="22" t="s">
        <v>82</v>
      </c>
      <c r="D12" s="23" t="s">
        <v>28</v>
      </c>
      <c r="E12" s="22" t="s">
        <v>83</v>
      </c>
      <c r="F12" s="23" t="s">
        <v>30</v>
      </c>
      <c r="G12" s="23">
        <v>3</v>
      </c>
      <c r="H12" s="23">
        <v>5</v>
      </c>
      <c r="I12" s="24">
        <v>46195.583333333336</v>
      </c>
      <c r="J12" s="24">
        <v>46199.729166666664</v>
      </c>
      <c r="K12" s="23" t="s">
        <v>31</v>
      </c>
      <c r="L12" s="29" t="s">
        <v>84</v>
      </c>
      <c r="M12" s="26" t="str">
        <f t="shared" si="0"/>
        <v>Course details</v>
      </c>
      <c r="N12" s="27"/>
    </row>
    <row r="13" spans="1:14" s="28" customFormat="1" ht="32.25" customHeight="1" x14ac:dyDescent="0.25">
      <c r="A13" s="22" t="s">
        <v>85</v>
      </c>
      <c r="B13" s="22" t="s">
        <v>86</v>
      </c>
      <c r="C13" s="22" t="s">
        <v>87</v>
      </c>
      <c r="D13" s="23" t="s">
        <v>88</v>
      </c>
      <c r="E13" s="22" t="s">
        <v>89</v>
      </c>
      <c r="F13" s="23" t="s">
        <v>16</v>
      </c>
      <c r="G13" s="23">
        <v>4</v>
      </c>
      <c r="H13" s="23">
        <v>0</v>
      </c>
      <c r="I13" s="24">
        <v>46216.375</v>
      </c>
      <c r="J13" s="24">
        <v>46219.708333333336</v>
      </c>
      <c r="K13" s="23" t="s">
        <v>17</v>
      </c>
      <c r="L13" s="29" t="s">
        <v>90</v>
      </c>
      <c r="M13" s="26" t="str">
        <f t="shared" si="0"/>
        <v>Course details</v>
      </c>
      <c r="N13" s="27"/>
    </row>
    <row r="14" spans="1:14" s="28" customFormat="1" ht="32.25" customHeight="1" x14ac:dyDescent="0.25">
      <c r="A14" s="22" t="s">
        <v>91</v>
      </c>
      <c r="B14" s="22" t="s">
        <v>92</v>
      </c>
      <c r="C14" s="22" t="s">
        <v>93</v>
      </c>
      <c r="D14" s="23" t="s">
        <v>40</v>
      </c>
      <c r="E14" s="22" t="s">
        <v>94</v>
      </c>
      <c r="F14" s="23" t="s">
        <v>16</v>
      </c>
      <c r="G14" s="23">
        <v>4</v>
      </c>
      <c r="H14" s="23">
        <v>8</v>
      </c>
      <c r="I14" s="24">
        <v>46237.583333333336</v>
      </c>
      <c r="J14" s="24">
        <v>46247.708333333336</v>
      </c>
      <c r="K14" s="23" t="s">
        <v>31</v>
      </c>
      <c r="L14" s="25" t="s">
        <v>95</v>
      </c>
      <c r="M14" s="26" t="str">
        <f t="shared" si="0"/>
        <v>Course details</v>
      </c>
      <c r="N14" s="27"/>
    </row>
    <row r="15" spans="1:14" s="28" customFormat="1" ht="32.25" customHeight="1" x14ac:dyDescent="0.25">
      <c r="A15" s="22" t="s">
        <v>96</v>
      </c>
      <c r="B15" s="22" t="s">
        <v>97</v>
      </c>
      <c r="C15" s="22" t="s">
        <v>98</v>
      </c>
      <c r="D15" s="23" t="s">
        <v>99</v>
      </c>
      <c r="E15" s="22" t="s">
        <v>100</v>
      </c>
      <c r="F15" s="23" t="s">
        <v>16</v>
      </c>
      <c r="G15" s="23">
        <v>5</v>
      </c>
      <c r="H15" s="23">
        <v>0</v>
      </c>
      <c r="I15" s="24">
        <v>46244.375</v>
      </c>
      <c r="J15" s="24">
        <v>46248.708333333336</v>
      </c>
      <c r="K15" s="23" t="s">
        <v>101</v>
      </c>
      <c r="L15" s="29" t="s">
        <v>102</v>
      </c>
      <c r="M15" s="26" t="str">
        <f t="shared" si="0"/>
        <v>Course details</v>
      </c>
      <c r="N15" s="27"/>
    </row>
    <row r="16" spans="1:14" s="28" customFormat="1" ht="32.25" customHeight="1" x14ac:dyDescent="0.25">
      <c r="A16" s="22" t="s">
        <v>103</v>
      </c>
      <c r="B16" s="22" t="s">
        <v>104</v>
      </c>
      <c r="C16" s="22" t="s">
        <v>105</v>
      </c>
      <c r="D16" s="23" t="s">
        <v>65</v>
      </c>
      <c r="E16" s="22" t="s">
        <v>106</v>
      </c>
      <c r="F16" s="23" t="s">
        <v>16</v>
      </c>
      <c r="G16" s="23">
        <v>4</v>
      </c>
      <c r="H16" s="23">
        <v>0</v>
      </c>
      <c r="I16" s="24">
        <v>46258.375</v>
      </c>
      <c r="J16" s="24">
        <v>46261.708333333336</v>
      </c>
      <c r="K16" s="23" t="s">
        <v>107</v>
      </c>
      <c r="L16" s="29" t="s">
        <v>108</v>
      </c>
      <c r="M16" s="26" t="str">
        <f t="shared" si="0"/>
        <v>Course details</v>
      </c>
      <c r="N16" s="27"/>
    </row>
    <row r="17" spans="1:14" s="28" customFormat="1" ht="32.25" customHeight="1" x14ac:dyDescent="0.25">
      <c r="A17" s="22" t="s">
        <v>109</v>
      </c>
      <c r="B17" s="22" t="s">
        <v>110</v>
      </c>
      <c r="C17" s="22" t="s">
        <v>111</v>
      </c>
      <c r="D17" s="23" t="s">
        <v>28</v>
      </c>
      <c r="E17" s="22" t="s">
        <v>112</v>
      </c>
      <c r="F17" s="23" t="s">
        <v>30</v>
      </c>
      <c r="G17" s="23">
        <v>3</v>
      </c>
      <c r="H17" s="23">
        <v>5</v>
      </c>
      <c r="I17" s="24">
        <v>46279.375</v>
      </c>
      <c r="J17" s="24">
        <v>46283.708333333336</v>
      </c>
      <c r="K17" s="23" t="s">
        <v>31</v>
      </c>
      <c r="L17" s="25" t="s">
        <v>423</v>
      </c>
      <c r="M17" s="26" t="str">
        <f t="shared" si="0"/>
        <v>Course details</v>
      </c>
      <c r="N17" s="27"/>
    </row>
    <row r="18" spans="1:14" s="28" customFormat="1" ht="32.25" customHeight="1" x14ac:dyDescent="0.25">
      <c r="A18" s="22" t="s">
        <v>113</v>
      </c>
      <c r="B18" s="22" t="s">
        <v>114</v>
      </c>
      <c r="C18" s="22" t="s">
        <v>115</v>
      </c>
      <c r="D18" s="23" t="s">
        <v>116</v>
      </c>
      <c r="E18" s="22" t="s">
        <v>117</v>
      </c>
      <c r="F18" s="23" t="s">
        <v>16</v>
      </c>
      <c r="G18" s="23">
        <v>5</v>
      </c>
      <c r="H18" s="23">
        <v>0</v>
      </c>
      <c r="I18" s="24">
        <v>46279.375</v>
      </c>
      <c r="J18" s="24">
        <v>46283.708333333336</v>
      </c>
      <c r="K18" s="23" t="s">
        <v>118</v>
      </c>
      <c r="L18" s="29" t="s">
        <v>119</v>
      </c>
      <c r="M18" s="26" t="str">
        <f t="shared" si="0"/>
        <v>Course details</v>
      </c>
      <c r="N18" s="27"/>
    </row>
    <row r="19" spans="1:14" s="28" customFormat="1" ht="32.25" customHeight="1" x14ac:dyDescent="0.25">
      <c r="A19" s="22" t="s">
        <v>120</v>
      </c>
      <c r="B19" s="22" t="s">
        <v>121</v>
      </c>
      <c r="C19" s="22" t="s">
        <v>122</v>
      </c>
      <c r="D19" s="23" t="s">
        <v>99</v>
      </c>
      <c r="E19" s="22" t="s">
        <v>123</v>
      </c>
      <c r="F19" s="23" t="s">
        <v>16</v>
      </c>
      <c r="G19" s="23">
        <v>5</v>
      </c>
      <c r="H19" s="23">
        <v>0</v>
      </c>
      <c r="I19" s="24">
        <v>46279.375</v>
      </c>
      <c r="J19" s="24">
        <v>46283.708333333336</v>
      </c>
      <c r="K19" s="23" t="s">
        <v>124</v>
      </c>
      <c r="L19" s="29" t="s">
        <v>125</v>
      </c>
      <c r="M19" s="26" t="str">
        <f t="shared" si="0"/>
        <v>Course details</v>
      </c>
      <c r="N19" s="27"/>
    </row>
    <row r="20" spans="1:14" s="28" customFormat="1" ht="32.25" customHeight="1" x14ac:dyDescent="0.25">
      <c r="A20" s="22" t="s">
        <v>126</v>
      </c>
      <c r="B20" s="22" t="s">
        <v>127</v>
      </c>
      <c r="C20" s="22" t="s">
        <v>128</v>
      </c>
      <c r="D20" s="23" t="s">
        <v>33</v>
      </c>
      <c r="E20" s="22" t="s">
        <v>129</v>
      </c>
      <c r="F20" s="23" t="s">
        <v>16</v>
      </c>
      <c r="G20" s="23">
        <v>5</v>
      </c>
      <c r="H20" s="23">
        <v>0</v>
      </c>
      <c r="I20" s="24">
        <v>46286.375</v>
      </c>
      <c r="J20" s="24">
        <v>46290.708333333336</v>
      </c>
      <c r="K20" s="23" t="s">
        <v>130</v>
      </c>
      <c r="L20" s="29" t="s">
        <v>131</v>
      </c>
      <c r="M20" s="26" t="str">
        <f t="shared" si="0"/>
        <v>Course details</v>
      </c>
      <c r="N20" s="27"/>
    </row>
    <row r="21" spans="1:14" s="28" customFormat="1" ht="32.25" customHeight="1" x14ac:dyDescent="0.25">
      <c r="A21" s="22" t="s">
        <v>132</v>
      </c>
      <c r="B21" s="22" t="s">
        <v>133</v>
      </c>
      <c r="C21" s="22" t="s">
        <v>134</v>
      </c>
      <c r="D21" s="23" t="s">
        <v>57</v>
      </c>
      <c r="E21" s="22" t="s">
        <v>135</v>
      </c>
      <c r="F21" s="23" t="s">
        <v>16</v>
      </c>
      <c r="G21" s="23">
        <v>5</v>
      </c>
      <c r="H21" s="23">
        <v>0</v>
      </c>
      <c r="I21" s="24">
        <v>46286.375</v>
      </c>
      <c r="J21" s="24">
        <v>46290.708333333336</v>
      </c>
      <c r="K21" s="23" t="s">
        <v>136</v>
      </c>
      <c r="L21" s="29" t="s">
        <v>137</v>
      </c>
      <c r="M21" s="26" t="str">
        <f t="shared" si="0"/>
        <v>Course details</v>
      </c>
      <c r="N21" s="27"/>
    </row>
    <row r="22" spans="1:14" s="28" customFormat="1" ht="32.25" customHeight="1" x14ac:dyDescent="0.25">
      <c r="A22" s="22" t="s">
        <v>138</v>
      </c>
      <c r="B22" s="22" t="s">
        <v>139</v>
      </c>
      <c r="C22" s="22" t="s">
        <v>140</v>
      </c>
      <c r="D22" s="23" t="s">
        <v>44</v>
      </c>
      <c r="E22" s="22" t="s">
        <v>141</v>
      </c>
      <c r="F22" s="23" t="s">
        <v>16</v>
      </c>
      <c r="G22" s="23">
        <v>2</v>
      </c>
      <c r="H22" s="23">
        <v>4</v>
      </c>
      <c r="I22" s="24">
        <v>46286.583333333336</v>
      </c>
      <c r="J22" s="24">
        <v>46289.729166666664</v>
      </c>
      <c r="K22" s="23" t="s">
        <v>31</v>
      </c>
      <c r="L22" s="29" t="s">
        <v>142</v>
      </c>
      <c r="M22" s="26" t="str">
        <f t="shared" si="0"/>
        <v>Course details</v>
      </c>
      <c r="N22" s="27"/>
    </row>
    <row r="23" spans="1:14" s="28" customFormat="1" ht="32.25" customHeight="1" x14ac:dyDescent="0.25">
      <c r="A23" s="22" t="s">
        <v>143</v>
      </c>
      <c r="B23" s="22" t="s">
        <v>144</v>
      </c>
      <c r="C23" s="22" t="s">
        <v>145</v>
      </c>
      <c r="D23" s="23" t="s">
        <v>33</v>
      </c>
      <c r="E23" s="22" t="s">
        <v>146</v>
      </c>
      <c r="F23" s="23" t="s">
        <v>16</v>
      </c>
      <c r="G23" s="23">
        <v>3</v>
      </c>
      <c r="H23" s="23">
        <v>0</v>
      </c>
      <c r="I23" s="24">
        <v>46287.375</v>
      </c>
      <c r="J23" s="24">
        <v>46289.708333333336</v>
      </c>
      <c r="K23" s="23" t="s">
        <v>17</v>
      </c>
      <c r="L23" s="29" t="s">
        <v>147</v>
      </c>
      <c r="M23" s="26" t="str">
        <f t="shared" si="0"/>
        <v>Course details</v>
      </c>
      <c r="N23" s="27"/>
    </row>
    <row r="24" spans="1:14" s="28" customFormat="1" ht="32.25" customHeight="1" x14ac:dyDescent="0.25">
      <c r="A24" s="22" t="s">
        <v>148</v>
      </c>
      <c r="B24" s="22" t="s">
        <v>149</v>
      </c>
      <c r="C24" s="22" t="s">
        <v>150</v>
      </c>
      <c r="D24" s="23" t="s">
        <v>50</v>
      </c>
      <c r="E24" s="22" t="s">
        <v>151</v>
      </c>
      <c r="F24" s="23" t="s">
        <v>16</v>
      </c>
      <c r="G24" s="23">
        <v>5</v>
      </c>
      <c r="H24" s="23">
        <v>0</v>
      </c>
      <c r="I24" s="24">
        <v>46293.375</v>
      </c>
      <c r="J24" s="24">
        <v>46297.708333333336</v>
      </c>
      <c r="K24" s="23" t="s">
        <v>152</v>
      </c>
      <c r="L24" s="29" t="s">
        <v>153</v>
      </c>
      <c r="M24" s="26" t="str">
        <f t="shared" si="0"/>
        <v>Course details</v>
      </c>
      <c r="N24" s="27"/>
    </row>
    <row r="25" spans="1:14" s="28" customFormat="1" ht="32.25" customHeight="1" x14ac:dyDescent="0.25">
      <c r="A25" s="22" t="s">
        <v>154</v>
      </c>
      <c r="B25" s="22" t="s">
        <v>155</v>
      </c>
      <c r="C25" s="22" t="s">
        <v>156</v>
      </c>
      <c r="D25" s="23" t="s">
        <v>33</v>
      </c>
      <c r="E25" s="22" t="s">
        <v>157</v>
      </c>
      <c r="F25" s="23" t="s">
        <v>16</v>
      </c>
      <c r="G25" s="23">
        <v>5</v>
      </c>
      <c r="H25" s="23">
        <v>0</v>
      </c>
      <c r="I25" s="24">
        <v>46293.375</v>
      </c>
      <c r="J25" s="24">
        <v>46297.708333333336</v>
      </c>
      <c r="K25" s="23" t="s">
        <v>17</v>
      </c>
      <c r="L25" s="29" t="s">
        <v>158</v>
      </c>
      <c r="M25" s="26" t="str">
        <f t="shared" si="0"/>
        <v>Course details</v>
      </c>
      <c r="N25" s="27"/>
    </row>
    <row r="26" spans="1:14" s="28" customFormat="1" ht="32.25" customHeight="1" x14ac:dyDescent="0.25">
      <c r="A26" s="22" t="s">
        <v>159</v>
      </c>
      <c r="B26" s="22" t="s">
        <v>160</v>
      </c>
      <c r="C26" s="22" t="s">
        <v>161</v>
      </c>
      <c r="D26" s="23" t="s">
        <v>33</v>
      </c>
      <c r="E26" s="22" t="s">
        <v>162</v>
      </c>
      <c r="F26" s="23" t="s">
        <v>16</v>
      </c>
      <c r="G26" s="23">
        <v>5</v>
      </c>
      <c r="H26" s="23">
        <v>0</v>
      </c>
      <c r="I26" s="24">
        <v>46293.375</v>
      </c>
      <c r="J26" s="24">
        <v>46297.708333333336</v>
      </c>
      <c r="K26" s="23" t="s">
        <v>118</v>
      </c>
      <c r="L26" s="29" t="s">
        <v>163</v>
      </c>
      <c r="M26" s="26" t="str">
        <f t="shared" si="0"/>
        <v>Course details</v>
      </c>
      <c r="N26" s="27"/>
    </row>
    <row r="27" spans="1:14" s="28" customFormat="1" ht="32.25" customHeight="1" x14ac:dyDescent="0.25">
      <c r="A27" s="22" t="s">
        <v>164</v>
      </c>
      <c r="B27" s="22" t="s">
        <v>165</v>
      </c>
      <c r="C27" s="22" t="s">
        <v>166</v>
      </c>
      <c r="D27" s="23" t="s">
        <v>99</v>
      </c>
      <c r="E27" s="22" t="s">
        <v>167</v>
      </c>
      <c r="F27" s="23" t="s">
        <v>16</v>
      </c>
      <c r="G27" s="23">
        <v>5</v>
      </c>
      <c r="H27" s="23">
        <v>0</v>
      </c>
      <c r="I27" s="24">
        <v>46300.375</v>
      </c>
      <c r="J27" s="24">
        <v>46304.708333333336</v>
      </c>
      <c r="K27" s="23" t="s">
        <v>168</v>
      </c>
      <c r="L27" s="29" t="s">
        <v>169</v>
      </c>
      <c r="M27" s="26" t="str">
        <f t="shared" si="0"/>
        <v>Course details</v>
      </c>
      <c r="N27" s="27"/>
    </row>
    <row r="28" spans="1:14" s="28" customFormat="1" ht="32.25" customHeight="1" x14ac:dyDescent="0.25">
      <c r="A28" s="22" t="s">
        <v>170</v>
      </c>
      <c r="B28" s="22" t="s">
        <v>171</v>
      </c>
      <c r="C28" s="22" t="s">
        <v>172</v>
      </c>
      <c r="D28" s="23" t="s">
        <v>33</v>
      </c>
      <c r="E28" s="22" t="s">
        <v>129</v>
      </c>
      <c r="F28" s="23" t="s">
        <v>16</v>
      </c>
      <c r="G28" s="23">
        <v>5</v>
      </c>
      <c r="H28" s="23">
        <v>0</v>
      </c>
      <c r="I28" s="24">
        <v>46300.375</v>
      </c>
      <c r="J28" s="24">
        <v>46304.708333333336</v>
      </c>
      <c r="K28" s="23" t="s">
        <v>173</v>
      </c>
      <c r="L28" s="29" t="s">
        <v>174</v>
      </c>
      <c r="M28" s="26" t="str">
        <f t="shared" ref="M28:M57" si="1">HYPERLINK(L28, "Course details")</f>
        <v>Course details</v>
      </c>
      <c r="N28" s="27"/>
    </row>
    <row r="29" spans="1:14" s="28" customFormat="1" ht="32.25" customHeight="1" x14ac:dyDescent="0.25">
      <c r="A29" s="22" t="s">
        <v>175</v>
      </c>
      <c r="B29" s="22" t="s">
        <v>176</v>
      </c>
      <c r="C29" s="22" t="s">
        <v>177</v>
      </c>
      <c r="D29" s="23" t="s">
        <v>99</v>
      </c>
      <c r="E29" s="22" t="s">
        <v>178</v>
      </c>
      <c r="F29" s="23" t="s">
        <v>16</v>
      </c>
      <c r="G29" s="23">
        <v>5</v>
      </c>
      <c r="H29" s="23">
        <v>0</v>
      </c>
      <c r="I29" s="24">
        <v>46300.375</v>
      </c>
      <c r="J29" s="24">
        <v>46304.708333333336</v>
      </c>
      <c r="K29" s="23" t="s">
        <v>179</v>
      </c>
      <c r="L29" s="29" t="s">
        <v>180</v>
      </c>
      <c r="M29" s="26" t="str">
        <f t="shared" si="1"/>
        <v>Course details</v>
      </c>
      <c r="N29" s="27"/>
    </row>
    <row r="30" spans="1:14" s="28" customFormat="1" ht="32.25" customHeight="1" x14ac:dyDescent="0.25">
      <c r="A30" s="22" t="s">
        <v>181</v>
      </c>
      <c r="B30" s="22" t="s">
        <v>182</v>
      </c>
      <c r="C30" s="22" t="s">
        <v>183</v>
      </c>
      <c r="D30" s="23" t="s">
        <v>99</v>
      </c>
      <c r="E30" s="22" t="s">
        <v>184</v>
      </c>
      <c r="F30" s="23" t="s">
        <v>16</v>
      </c>
      <c r="G30" s="23">
        <v>5</v>
      </c>
      <c r="H30" s="23">
        <v>0</v>
      </c>
      <c r="I30" s="24">
        <v>46307.375</v>
      </c>
      <c r="J30" s="24">
        <v>46311.708333333336</v>
      </c>
      <c r="K30" s="23" t="s">
        <v>185</v>
      </c>
      <c r="L30" s="29" t="s">
        <v>186</v>
      </c>
      <c r="M30" s="26" t="str">
        <f t="shared" si="1"/>
        <v>Course details</v>
      </c>
      <c r="N30" s="27"/>
    </row>
    <row r="31" spans="1:14" s="28" customFormat="1" ht="32.25" customHeight="1" x14ac:dyDescent="0.25">
      <c r="A31" s="22" t="s">
        <v>187</v>
      </c>
      <c r="B31" s="22" t="s">
        <v>188</v>
      </c>
      <c r="C31" s="22" t="s">
        <v>189</v>
      </c>
      <c r="D31" s="23" t="s">
        <v>44</v>
      </c>
      <c r="E31" s="22" t="s">
        <v>190</v>
      </c>
      <c r="F31" s="23" t="s">
        <v>16</v>
      </c>
      <c r="G31" s="23">
        <v>5</v>
      </c>
      <c r="H31" s="23">
        <v>0</v>
      </c>
      <c r="I31" s="24">
        <v>46307.375</v>
      </c>
      <c r="J31" s="24">
        <v>46311.708333333336</v>
      </c>
      <c r="K31" s="23" t="s">
        <v>17</v>
      </c>
      <c r="L31" s="29" t="s">
        <v>191</v>
      </c>
      <c r="M31" s="26" t="str">
        <f t="shared" si="1"/>
        <v>Course details</v>
      </c>
      <c r="N31" s="27"/>
    </row>
    <row r="32" spans="1:14" s="28" customFormat="1" ht="32.25" customHeight="1" x14ac:dyDescent="0.25">
      <c r="A32" s="22" t="s">
        <v>192</v>
      </c>
      <c r="B32" s="22" t="s">
        <v>193</v>
      </c>
      <c r="C32" s="22" t="s">
        <v>194</v>
      </c>
      <c r="D32" s="23" t="s">
        <v>22</v>
      </c>
      <c r="E32" s="22" t="s">
        <v>195</v>
      </c>
      <c r="F32" s="23" t="s">
        <v>30</v>
      </c>
      <c r="G32" s="23">
        <v>4</v>
      </c>
      <c r="H32" s="23">
        <v>0</v>
      </c>
      <c r="I32" s="24">
        <v>46307.375</v>
      </c>
      <c r="J32" s="24">
        <v>46310.708333333336</v>
      </c>
      <c r="K32" s="23" t="s">
        <v>52</v>
      </c>
      <c r="L32" s="29" t="s">
        <v>196</v>
      </c>
      <c r="M32" s="26" t="str">
        <f t="shared" si="1"/>
        <v>Course details</v>
      </c>
      <c r="N32" s="27"/>
    </row>
    <row r="33" spans="1:14" s="28" customFormat="1" ht="32.25" customHeight="1" x14ac:dyDescent="0.25">
      <c r="A33" s="22" t="s">
        <v>197</v>
      </c>
      <c r="B33" s="22" t="s">
        <v>198</v>
      </c>
      <c r="C33" s="22" t="s">
        <v>199</v>
      </c>
      <c r="D33" s="23" t="s">
        <v>50</v>
      </c>
      <c r="E33" s="22" t="s">
        <v>200</v>
      </c>
      <c r="F33" s="23" t="s">
        <v>16</v>
      </c>
      <c r="G33" s="23">
        <v>5</v>
      </c>
      <c r="H33" s="23">
        <v>0</v>
      </c>
      <c r="I33" s="24">
        <v>46307.375</v>
      </c>
      <c r="J33" s="24">
        <v>46311.708333333336</v>
      </c>
      <c r="K33" s="23" t="s">
        <v>201</v>
      </c>
      <c r="L33" s="29" t="s">
        <v>202</v>
      </c>
      <c r="M33" s="26" t="str">
        <f t="shared" si="1"/>
        <v>Course details</v>
      </c>
      <c r="N33" s="27"/>
    </row>
    <row r="34" spans="1:14" s="28" customFormat="1" ht="32.25" customHeight="1" x14ac:dyDescent="0.25">
      <c r="A34" s="22" t="s">
        <v>203</v>
      </c>
      <c r="B34" s="22" t="s">
        <v>204</v>
      </c>
      <c r="C34" s="22" t="s">
        <v>205</v>
      </c>
      <c r="D34" s="23" t="s">
        <v>99</v>
      </c>
      <c r="E34" s="22" t="s">
        <v>206</v>
      </c>
      <c r="F34" s="23" t="s">
        <v>16</v>
      </c>
      <c r="G34" s="23">
        <v>5</v>
      </c>
      <c r="H34" s="23">
        <v>0</v>
      </c>
      <c r="I34" s="24">
        <v>46314.375</v>
      </c>
      <c r="J34" s="24">
        <v>46318.708333333336</v>
      </c>
      <c r="K34" s="23" t="s">
        <v>207</v>
      </c>
      <c r="L34" s="29" t="s">
        <v>208</v>
      </c>
      <c r="M34" s="26" t="str">
        <f t="shared" si="1"/>
        <v>Course details</v>
      </c>
      <c r="N34" s="27"/>
    </row>
    <row r="35" spans="1:14" s="28" customFormat="1" ht="32.25" customHeight="1" x14ac:dyDescent="0.25">
      <c r="A35" s="22" t="s">
        <v>209</v>
      </c>
      <c r="B35" s="22" t="s">
        <v>210</v>
      </c>
      <c r="C35" s="22" t="s">
        <v>211</v>
      </c>
      <c r="D35" s="23" t="s">
        <v>212</v>
      </c>
      <c r="E35" s="22" t="s">
        <v>213</v>
      </c>
      <c r="F35" s="23" t="s">
        <v>30</v>
      </c>
      <c r="G35" s="23">
        <v>5</v>
      </c>
      <c r="H35" s="23">
        <v>0</v>
      </c>
      <c r="I35" s="24">
        <v>46314.375</v>
      </c>
      <c r="J35" s="24">
        <v>46318.708333333336</v>
      </c>
      <c r="K35" s="23" t="s">
        <v>78</v>
      </c>
      <c r="L35" s="25" t="s">
        <v>214</v>
      </c>
      <c r="M35" s="26" t="str">
        <f t="shared" si="1"/>
        <v>Course details</v>
      </c>
      <c r="N35" s="27"/>
    </row>
    <row r="36" spans="1:14" s="28" customFormat="1" ht="32.25" customHeight="1" x14ac:dyDescent="0.25">
      <c r="A36" s="22" t="s">
        <v>215</v>
      </c>
      <c r="B36" s="22" t="s">
        <v>216</v>
      </c>
      <c r="C36" s="22" t="s">
        <v>217</v>
      </c>
      <c r="D36" s="23" t="s">
        <v>14</v>
      </c>
      <c r="E36" s="22" t="s">
        <v>218</v>
      </c>
      <c r="F36" s="23" t="s">
        <v>30</v>
      </c>
      <c r="G36" s="23">
        <v>5</v>
      </c>
      <c r="H36" s="23">
        <v>0</v>
      </c>
      <c r="I36" s="24">
        <v>46314.375</v>
      </c>
      <c r="J36" s="24">
        <v>46318.708333333336</v>
      </c>
      <c r="K36" s="23" t="s">
        <v>17</v>
      </c>
      <c r="L36" s="29" t="s">
        <v>219</v>
      </c>
      <c r="M36" s="26" t="str">
        <f t="shared" si="1"/>
        <v>Course details</v>
      </c>
      <c r="N36" s="27"/>
    </row>
    <row r="37" spans="1:14" s="28" customFormat="1" ht="32.25" customHeight="1" x14ac:dyDescent="0.25">
      <c r="A37" s="22" t="s">
        <v>220</v>
      </c>
      <c r="B37" s="22" t="s">
        <v>221</v>
      </c>
      <c r="C37" s="22" t="s">
        <v>222</v>
      </c>
      <c r="D37" s="23" t="s">
        <v>44</v>
      </c>
      <c r="E37" s="22" t="s">
        <v>223</v>
      </c>
      <c r="F37" s="23" t="s">
        <v>16</v>
      </c>
      <c r="G37" s="23">
        <v>3</v>
      </c>
      <c r="H37" s="23">
        <v>6</v>
      </c>
      <c r="I37" s="24">
        <v>46315.583333333336</v>
      </c>
      <c r="J37" s="24">
        <v>46324.708333333336</v>
      </c>
      <c r="K37" s="23" t="s">
        <v>31</v>
      </c>
      <c r="L37" s="29" t="s">
        <v>224</v>
      </c>
      <c r="M37" s="26" t="str">
        <f t="shared" si="1"/>
        <v>Course details</v>
      </c>
      <c r="N37" s="27"/>
    </row>
    <row r="38" spans="1:14" s="28" customFormat="1" ht="32.25" customHeight="1" x14ac:dyDescent="0.25">
      <c r="A38" s="22" t="s">
        <v>225</v>
      </c>
      <c r="B38" s="22" t="s">
        <v>226</v>
      </c>
      <c r="C38" s="22" t="s">
        <v>227</v>
      </c>
      <c r="D38" s="23" t="s">
        <v>33</v>
      </c>
      <c r="E38" s="22" t="s">
        <v>228</v>
      </c>
      <c r="F38" s="23" t="s">
        <v>16</v>
      </c>
      <c r="G38" s="23">
        <v>4</v>
      </c>
      <c r="H38" s="23">
        <v>0</v>
      </c>
      <c r="I38" s="24">
        <v>46321.375</v>
      </c>
      <c r="J38" s="24">
        <v>46324.708333333336</v>
      </c>
      <c r="K38" s="23" t="s">
        <v>52</v>
      </c>
      <c r="L38" s="29" t="s">
        <v>174</v>
      </c>
      <c r="M38" s="26" t="str">
        <f t="shared" si="1"/>
        <v>Course details</v>
      </c>
      <c r="N38" s="27"/>
    </row>
    <row r="39" spans="1:14" s="28" customFormat="1" ht="32.25" customHeight="1" x14ac:dyDescent="0.25">
      <c r="A39" s="22" t="s">
        <v>229</v>
      </c>
      <c r="B39" s="22" t="s">
        <v>230</v>
      </c>
      <c r="C39" s="22" t="s">
        <v>231</v>
      </c>
      <c r="D39" s="23" t="s">
        <v>14</v>
      </c>
      <c r="E39" s="22" t="s">
        <v>232</v>
      </c>
      <c r="F39" s="23" t="s">
        <v>16</v>
      </c>
      <c r="G39" s="23">
        <v>3</v>
      </c>
      <c r="H39" s="23">
        <v>0</v>
      </c>
      <c r="I39" s="24">
        <v>46322.375</v>
      </c>
      <c r="J39" s="24">
        <v>46324.708333333336</v>
      </c>
      <c r="K39" s="23" t="s">
        <v>17</v>
      </c>
      <c r="L39" s="29" t="s">
        <v>233</v>
      </c>
      <c r="M39" s="26" t="str">
        <f t="shared" si="1"/>
        <v>Course details</v>
      </c>
      <c r="N39" s="27"/>
    </row>
    <row r="40" spans="1:14" s="28" customFormat="1" ht="32.25" customHeight="1" x14ac:dyDescent="0.25">
      <c r="A40" s="22" t="s">
        <v>234</v>
      </c>
      <c r="B40" s="22" t="s">
        <v>235</v>
      </c>
      <c r="C40" s="22" t="s">
        <v>236</v>
      </c>
      <c r="D40" s="23" t="s">
        <v>14</v>
      </c>
      <c r="E40" s="22" t="s">
        <v>237</v>
      </c>
      <c r="F40" s="23" t="s">
        <v>30</v>
      </c>
      <c r="G40" s="23">
        <v>5</v>
      </c>
      <c r="H40" s="23">
        <v>0</v>
      </c>
      <c r="I40" s="24">
        <v>46328.375</v>
      </c>
      <c r="J40" s="24">
        <v>46332.625</v>
      </c>
      <c r="K40" s="23" t="s">
        <v>52</v>
      </c>
      <c r="L40" s="29" t="s">
        <v>238</v>
      </c>
      <c r="M40" s="26" t="str">
        <f t="shared" si="1"/>
        <v>Course details</v>
      </c>
      <c r="N40" s="27"/>
    </row>
    <row r="41" spans="1:14" s="28" customFormat="1" ht="32.25" customHeight="1" x14ac:dyDescent="0.25">
      <c r="A41" s="22" t="s">
        <v>239</v>
      </c>
      <c r="B41" s="22" t="s">
        <v>240</v>
      </c>
      <c r="C41" s="22" t="s">
        <v>241</v>
      </c>
      <c r="D41" s="23" t="s">
        <v>50</v>
      </c>
      <c r="E41" s="22" t="s">
        <v>200</v>
      </c>
      <c r="F41" s="23" t="s">
        <v>16</v>
      </c>
      <c r="G41" s="23">
        <v>5</v>
      </c>
      <c r="H41" s="23">
        <v>0</v>
      </c>
      <c r="I41" s="24">
        <v>46328.375</v>
      </c>
      <c r="J41" s="24">
        <v>46332.708333333336</v>
      </c>
      <c r="K41" s="23" t="s">
        <v>67</v>
      </c>
      <c r="L41" s="29" t="s">
        <v>242</v>
      </c>
      <c r="M41" s="26" t="str">
        <f t="shared" si="1"/>
        <v>Course details</v>
      </c>
      <c r="N41" s="27"/>
    </row>
    <row r="42" spans="1:14" s="28" customFormat="1" ht="32.25" customHeight="1" x14ac:dyDescent="0.25">
      <c r="A42" s="22" t="s">
        <v>243</v>
      </c>
      <c r="B42" s="22" t="s">
        <v>244</v>
      </c>
      <c r="C42" s="22" t="s">
        <v>245</v>
      </c>
      <c r="D42" s="23" t="s">
        <v>44</v>
      </c>
      <c r="E42" s="22" t="s">
        <v>246</v>
      </c>
      <c r="F42" s="23" t="s">
        <v>30</v>
      </c>
      <c r="G42" s="23">
        <v>4</v>
      </c>
      <c r="H42" s="23">
        <v>8</v>
      </c>
      <c r="I42" s="24">
        <v>46328.583333333336</v>
      </c>
      <c r="J42" s="24">
        <v>46338.708333333336</v>
      </c>
      <c r="K42" s="23" t="s">
        <v>31</v>
      </c>
      <c r="L42" s="29" t="s">
        <v>247</v>
      </c>
      <c r="M42" s="26" t="str">
        <f t="shared" si="1"/>
        <v>Course details</v>
      </c>
      <c r="N42" s="27"/>
    </row>
    <row r="43" spans="1:14" s="28" customFormat="1" ht="32.25" customHeight="1" x14ac:dyDescent="0.25">
      <c r="A43" s="22" t="s">
        <v>248</v>
      </c>
      <c r="B43" s="22" t="s">
        <v>249</v>
      </c>
      <c r="C43" s="22" t="s">
        <v>250</v>
      </c>
      <c r="D43" s="23" t="s">
        <v>50</v>
      </c>
      <c r="E43" s="22" t="s">
        <v>251</v>
      </c>
      <c r="F43" s="23" t="s">
        <v>30</v>
      </c>
      <c r="G43" s="23">
        <v>4</v>
      </c>
      <c r="H43" s="23">
        <v>0</v>
      </c>
      <c r="I43" s="24">
        <v>46335.375</v>
      </c>
      <c r="J43" s="24">
        <v>46338.708333333336</v>
      </c>
      <c r="K43" s="23" t="s">
        <v>252</v>
      </c>
      <c r="L43" s="29" t="s">
        <v>253</v>
      </c>
      <c r="M43" s="26" t="str">
        <f t="shared" si="1"/>
        <v>Course details</v>
      </c>
      <c r="N43" s="27"/>
    </row>
    <row r="44" spans="1:14" s="28" customFormat="1" ht="32.25" customHeight="1" x14ac:dyDescent="0.25">
      <c r="A44" s="22" t="s">
        <v>254</v>
      </c>
      <c r="B44" s="22" t="s">
        <v>255</v>
      </c>
      <c r="C44" s="22" t="s">
        <v>256</v>
      </c>
      <c r="D44" s="23" t="s">
        <v>40</v>
      </c>
      <c r="E44" s="22" t="s">
        <v>257</v>
      </c>
      <c r="F44" s="23" t="s">
        <v>16</v>
      </c>
      <c r="G44" s="23">
        <v>5</v>
      </c>
      <c r="H44" s="23">
        <v>0</v>
      </c>
      <c r="I44" s="24">
        <v>46335.375</v>
      </c>
      <c r="J44" s="24">
        <v>46339.708333333336</v>
      </c>
      <c r="K44" s="23" t="s">
        <v>78</v>
      </c>
      <c r="L44" s="25" t="s">
        <v>258</v>
      </c>
      <c r="M44" s="26" t="str">
        <f t="shared" si="1"/>
        <v>Course details</v>
      </c>
      <c r="N44" s="27"/>
    </row>
    <row r="45" spans="1:14" s="28" customFormat="1" ht="32.25" customHeight="1" x14ac:dyDescent="0.25">
      <c r="A45" s="22" t="s">
        <v>259</v>
      </c>
      <c r="B45" s="22" t="s">
        <v>260</v>
      </c>
      <c r="C45" s="22" t="s">
        <v>261</v>
      </c>
      <c r="D45" s="23" t="s">
        <v>65</v>
      </c>
      <c r="E45" s="22" t="s">
        <v>262</v>
      </c>
      <c r="F45" s="23" t="s">
        <v>16</v>
      </c>
      <c r="G45" s="23">
        <v>4</v>
      </c>
      <c r="H45" s="23">
        <v>0</v>
      </c>
      <c r="I45" s="24">
        <v>46342.333333333336</v>
      </c>
      <c r="J45" s="24">
        <v>46345.708333333336</v>
      </c>
      <c r="K45" s="23" t="s">
        <v>17</v>
      </c>
      <c r="L45" s="29" t="s">
        <v>263</v>
      </c>
      <c r="M45" s="26" t="str">
        <f t="shared" si="1"/>
        <v>Course details</v>
      </c>
      <c r="N45" s="27"/>
    </row>
    <row r="46" spans="1:14" s="28" customFormat="1" ht="32.25" customHeight="1" x14ac:dyDescent="0.25">
      <c r="A46" s="22" t="s">
        <v>264</v>
      </c>
      <c r="B46" s="22" t="s">
        <v>265</v>
      </c>
      <c r="C46" s="22" t="s">
        <v>266</v>
      </c>
      <c r="D46" s="23" t="s">
        <v>40</v>
      </c>
      <c r="E46" s="22" t="s">
        <v>60</v>
      </c>
      <c r="F46" s="23" t="s">
        <v>16</v>
      </c>
      <c r="G46" s="23">
        <v>4</v>
      </c>
      <c r="H46" s="23">
        <v>0</v>
      </c>
      <c r="I46" s="24">
        <v>46342.375</v>
      </c>
      <c r="J46" s="24">
        <v>46345.708333333336</v>
      </c>
      <c r="K46" s="23" t="s">
        <v>52</v>
      </c>
      <c r="L46" s="25" t="s">
        <v>267</v>
      </c>
      <c r="M46" s="26" t="str">
        <f t="shared" si="1"/>
        <v>Course details</v>
      </c>
      <c r="N46" s="27"/>
    </row>
    <row r="47" spans="1:14" s="28" customFormat="1" ht="32.25" customHeight="1" x14ac:dyDescent="0.25">
      <c r="A47" s="22" t="s">
        <v>268</v>
      </c>
      <c r="B47" s="22" t="s">
        <v>269</v>
      </c>
      <c r="C47" s="22" t="s">
        <v>270</v>
      </c>
      <c r="D47" s="23" t="s">
        <v>99</v>
      </c>
      <c r="E47" s="22" t="s">
        <v>178</v>
      </c>
      <c r="F47" s="23" t="s">
        <v>30</v>
      </c>
      <c r="G47" s="23">
        <v>5</v>
      </c>
      <c r="H47" s="23">
        <v>0</v>
      </c>
      <c r="I47" s="24">
        <v>46342.375</v>
      </c>
      <c r="J47" s="24">
        <v>46346.708333333336</v>
      </c>
      <c r="K47" s="23" t="s">
        <v>52</v>
      </c>
      <c r="L47" s="29" t="s">
        <v>271</v>
      </c>
      <c r="M47" s="26" t="str">
        <f t="shared" si="1"/>
        <v>Course details</v>
      </c>
      <c r="N47" s="27"/>
    </row>
    <row r="48" spans="1:14" s="28" customFormat="1" ht="32.25" customHeight="1" x14ac:dyDescent="0.25">
      <c r="A48" s="22" t="s">
        <v>272</v>
      </c>
      <c r="B48" s="22" t="s">
        <v>273</v>
      </c>
      <c r="C48" s="22" t="s">
        <v>274</v>
      </c>
      <c r="D48" s="23" t="s">
        <v>40</v>
      </c>
      <c r="E48" s="22" t="s">
        <v>83</v>
      </c>
      <c r="F48" s="23" t="s">
        <v>30</v>
      </c>
      <c r="G48" s="23">
        <v>3</v>
      </c>
      <c r="H48" s="23">
        <v>5</v>
      </c>
      <c r="I48" s="24">
        <v>46342.583333333336</v>
      </c>
      <c r="J48" s="24">
        <v>46346.729166666664</v>
      </c>
      <c r="K48" s="23" t="s">
        <v>31</v>
      </c>
      <c r="L48" s="25" t="s">
        <v>275</v>
      </c>
      <c r="M48" s="26" t="str">
        <f t="shared" si="1"/>
        <v>Course details</v>
      </c>
      <c r="N48" s="27"/>
    </row>
    <row r="49" spans="1:14" s="28" customFormat="1" ht="32.25" customHeight="1" x14ac:dyDescent="0.25">
      <c r="A49" s="22" t="s">
        <v>276</v>
      </c>
      <c r="B49" s="22" t="s">
        <v>277</v>
      </c>
      <c r="C49" s="22" t="s">
        <v>278</v>
      </c>
      <c r="D49" s="23" t="s">
        <v>28</v>
      </c>
      <c r="E49" s="22" t="s">
        <v>60</v>
      </c>
      <c r="F49" s="23" t="s">
        <v>16</v>
      </c>
      <c r="G49" s="23">
        <v>4</v>
      </c>
      <c r="H49" s="23">
        <v>0</v>
      </c>
      <c r="I49" s="24">
        <v>46349.375</v>
      </c>
      <c r="J49" s="24">
        <v>46352.708333333336</v>
      </c>
      <c r="K49" s="23" t="s">
        <v>52</v>
      </c>
      <c r="L49" s="25" t="s">
        <v>279</v>
      </c>
      <c r="M49" s="26" t="str">
        <f t="shared" si="1"/>
        <v>Course details</v>
      </c>
      <c r="N49" s="27"/>
    </row>
    <row r="50" spans="1:14" s="28" customFormat="1" ht="32.25" customHeight="1" x14ac:dyDescent="0.25">
      <c r="A50" s="22" t="s">
        <v>280</v>
      </c>
      <c r="B50" s="22" t="s">
        <v>281</v>
      </c>
      <c r="C50" s="22" t="s">
        <v>282</v>
      </c>
      <c r="D50" s="23" t="s">
        <v>99</v>
      </c>
      <c r="E50" s="22" t="s">
        <v>283</v>
      </c>
      <c r="F50" s="23" t="s">
        <v>16</v>
      </c>
      <c r="G50" s="23">
        <v>4</v>
      </c>
      <c r="H50" s="23">
        <v>0</v>
      </c>
      <c r="I50" s="24">
        <v>46356.375</v>
      </c>
      <c r="J50" s="24">
        <v>46359.708333333336</v>
      </c>
      <c r="K50" s="23" t="s">
        <v>38</v>
      </c>
      <c r="L50" s="29" t="s">
        <v>284</v>
      </c>
      <c r="M50" s="26" t="str">
        <f t="shared" si="1"/>
        <v>Course details</v>
      </c>
      <c r="N50" s="27"/>
    </row>
    <row r="51" spans="1:14" s="28" customFormat="1" ht="32.25" customHeight="1" x14ac:dyDescent="0.25">
      <c r="A51" s="22" t="s">
        <v>285</v>
      </c>
      <c r="B51" s="22" t="s">
        <v>286</v>
      </c>
      <c r="C51" s="22" t="s">
        <v>287</v>
      </c>
      <c r="D51" s="23" t="s">
        <v>44</v>
      </c>
      <c r="E51" s="22" t="s">
        <v>288</v>
      </c>
      <c r="F51" s="23" t="s">
        <v>16</v>
      </c>
      <c r="G51" s="23">
        <v>5</v>
      </c>
      <c r="H51" s="23">
        <v>0</v>
      </c>
      <c r="I51" s="24">
        <v>46356.375</v>
      </c>
      <c r="J51" s="24">
        <v>46360.708333333336</v>
      </c>
      <c r="K51" s="23" t="s">
        <v>52</v>
      </c>
      <c r="L51" s="25" t="s">
        <v>289</v>
      </c>
      <c r="M51" s="26" t="str">
        <f t="shared" si="1"/>
        <v>Course details</v>
      </c>
      <c r="N51" s="27"/>
    </row>
    <row r="52" spans="1:14" s="28" customFormat="1" ht="32.25" customHeight="1" x14ac:dyDescent="0.25">
      <c r="A52" s="22" t="s">
        <v>290</v>
      </c>
      <c r="B52" s="22" t="s">
        <v>291</v>
      </c>
      <c r="C52" s="22" t="s">
        <v>292</v>
      </c>
      <c r="D52" s="23" t="s">
        <v>28</v>
      </c>
      <c r="E52" s="22" t="s">
        <v>293</v>
      </c>
      <c r="F52" s="23" t="s">
        <v>30</v>
      </c>
      <c r="G52" s="23">
        <v>3</v>
      </c>
      <c r="H52" s="23">
        <v>5</v>
      </c>
      <c r="I52" s="24">
        <v>46363.583333333336</v>
      </c>
      <c r="J52" s="24">
        <v>46367.729166666664</v>
      </c>
      <c r="K52" s="23" t="s">
        <v>31</v>
      </c>
      <c r="L52" s="25" t="s">
        <v>294</v>
      </c>
      <c r="M52" s="26" t="str">
        <f t="shared" si="1"/>
        <v>Course details</v>
      </c>
      <c r="N52" s="27"/>
    </row>
    <row r="53" spans="1:14" s="28" customFormat="1" ht="32.25" customHeight="1" x14ac:dyDescent="0.25">
      <c r="A53" s="30" t="s">
        <v>295</v>
      </c>
      <c r="B53" s="31" t="s">
        <v>296</v>
      </c>
      <c r="C53" s="30" t="s">
        <v>22</v>
      </c>
      <c r="D53" s="32" t="s">
        <v>22</v>
      </c>
      <c r="E53" s="31" t="s">
        <v>296</v>
      </c>
      <c r="F53" s="33" t="s">
        <v>30</v>
      </c>
      <c r="G53" s="33" t="s">
        <v>297</v>
      </c>
      <c r="H53" s="34" t="s">
        <v>296</v>
      </c>
      <c r="I53" s="35" t="s">
        <v>296</v>
      </c>
      <c r="J53" s="35" t="s">
        <v>296</v>
      </c>
      <c r="K53" s="33" t="s">
        <v>298</v>
      </c>
      <c r="L53" s="29" t="s">
        <v>299</v>
      </c>
      <c r="M53" s="26" t="str">
        <f t="shared" si="1"/>
        <v>Course details</v>
      </c>
      <c r="N53" s="27"/>
    </row>
    <row r="54" spans="1:14" s="28" customFormat="1" ht="32.25" customHeight="1" x14ac:dyDescent="0.25">
      <c r="A54" s="30" t="s">
        <v>300</v>
      </c>
      <c r="B54" s="31" t="s">
        <v>296</v>
      </c>
      <c r="C54" s="30" t="s">
        <v>301</v>
      </c>
      <c r="D54" s="32" t="s">
        <v>22</v>
      </c>
      <c r="E54" s="31" t="s">
        <v>296</v>
      </c>
      <c r="F54" s="33" t="s">
        <v>30</v>
      </c>
      <c r="G54" s="33" t="s">
        <v>302</v>
      </c>
      <c r="H54" s="34" t="s">
        <v>296</v>
      </c>
      <c r="I54" s="35" t="s">
        <v>296</v>
      </c>
      <c r="J54" s="35" t="s">
        <v>296</v>
      </c>
      <c r="K54" s="33" t="s">
        <v>298</v>
      </c>
      <c r="L54" s="29" t="s">
        <v>303</v>
      </c>
      <c r="M54" s="26" t="str">
        <f t="shared" si="1"/>
        <v>Course details</v>
      </c>
      <c r="N54" s="27"/>
    </row>
    <row r="55" spans="1:14" s="28" customFormat="1" ht="32.25" customHeight="1" x14ac:dyDescent="0.25">
      <c r="A55" s="30" t="s">
        <v>304</v>
      </c>
      <c r="B55" s="31" t="s">
        <v>296</v>
      </c>
      <c r="C55" s="30" t="s">
        <v>305</v>
      </c>
      <c r="D55" s="32" t="s">
        <v>22</v>
      </c>
      <c r="E55" s="31" t="s">
        <v>296</v>
      </c>
      <c r="F55" s="33" t="s">
        <v>30</v>
      </c>
      <c r="G55" s="33" t="s">
        <v>306</v>
      </c>
      <c r="H55" s="34" t="s">
        <v>296</v>
      </c>
      <c r="I55" s="35" t="s">
        <v>296</v>
      </c>
      <c r="J55" s="35" t="s">
        <v>296</v>
      </c>
      <c r="K55" s="33" t="s">
        <v>298</v>
      </c>
      <c r="L55" s="29" t="s">
        <v>307</v>
      </c>
      <c r="M55" s="26" t="str">
        <f t="shared" si="1"/>
        <v>Course details</v>
      </c>
      <c r="N55" s="27"/>
    </row>
    <row r="56" spans="1:14" s="28" customFormat="1" ht="32.25" customHeight="1" x14ac:dyDescent="0.25">
      <c r="A56" s="30" t="s">
        <v>308</v>
      </c>
      <c r="B56" s="31" t="s">
        <v>296</v>
      </c>
      <c r="C56" s="30" t="s">
        <v>309</v>
      </c>
      <c r="D56" s="32" t="s">
        <v>22</v>
      </c>
      <c r="E56" s="31" t="s">
        <v>296</v>
      </c>
      <c r="F56" s="33" t="s">
        <v>30</v>
      </c>
      <c r="G56" s="33" t="s">
        <v>310</v>
      </c>
      <c r="H56" s="34" t="s">
        <v>296</v>
      </c>
      <c r="I56" s="35" t="s">
        <v>296</v>
      </c>
      <c r="J56" s="35" t="s">
        <v>296</v>
      </c>
      <c r="K56" s="33" t="s">
        <v>298</v>
      </c>
      <c r="L56" s="29" t="s">
        <v>311</v>
      </c>
      <c r="M56" s="26" t="str">
        <f t="shared" si="1"/>
        <v>Course details</v>
      </c>
      <c r="N56" s="27"/>
    </row>
    <row r="57" spans="1:14" s="28" customFormat="1" ht="32.25" customHeight="1" x14ac:dyDescent="0.25">
      <c r="A57" s="30" t="s">
        <v>312</v>
      </c>
      <c r="B57" s="31" t="s">
        <v>296</v>
      </c>
      <c r="C57" s="30" t="s">
        <v>313</v>
      </c>
      <c r="D57" s="32" t="s">
        <v>314</v>
      </c>
      <c r="E57" s="31" t="s">
        <v>296</v>
      </c>
      <c r="F57" s="33" t="s">
        <v>30</v>
      </c>
      <c r="G57" s="33" t="s">
        <v>302</v>
      </c>
      <c r="H57" s="34" t="s">
        <v>296</v>
      </c>
      <c r="I57" s="35" t="s">
        <v>296</v>
      </c>
      <c r="J57" s="35" t="s">
        <v>296</v>
      </c>
      <c r="K57" s="33" t="s">
        <v>298</v>
      </c>
      <c r="L57" s="25" t="s">
        <v>315</v>
      </c>
      <c r="M57" s="26" t="str">
        <f t="shared" si="1"/>
        <v>Course details</v>
      </c>
      <c r="N57" s="27"/>
    </row>
    <row r="58" spans="1:14" s="28" customFormat="1" ht="32.25" customHeight="1" x14ac:dyDescent="0.25">
      <c r="A58" s="30" t="s">
        <v>316</v>
      </c>
      <c r="B58" s="31" t="s">
        <v>296</v>
      </c>
      <c r="C58" s="30" t="s">
        <v>317</v>
      </c>
      <c r="D58" s="32" t="s">
        <v>314</v>
      </c>
      <c r="E58" s="31" t="s">
        <v>296</v>
      </c>
      <c r="F58" s="33" t="s">
        <v>30</v>
      </c>
      <c r="G58" s="33" t="s">
        <v>318</v>
      </c>
      <c r="H58" s="34" t="s">
        <v>296</v>
      </c>
      <c r="I58" s="35" t="s">
        <v>296</v>
      </c>
      <c r="J58" s="35" t="s">
        <v>296</v>
      </c>
      <c r="K58" s="33" t="s">
        <v>298</v>
      </c>
      <c r="L58" s="29"/>
      <c r="M58" s="33" t="s">
        <v>319</v>
      </c>
      <c r="N58" s="27"/>
    </row>
    <row r="59" spans="1:14" s="28" customFormat="1" ht="32.25" customHeight="1" x14ac:dyDescent="0.25">
      <c r="A59" s="30" t="s">
        <v>320</v>
      </c>
      <c r="B59" s="31" t="s">
        <v>296</v>
      </c>
      <c r="C59" s="30" t="s">
        <v>321</v>
      </c>
      <c r="D59" s="32" t="s">
        <v>314</v>
      </c>
      <c r="E59" s="31" t="s">
        <v>296</v>
      </c>
      <c r="F59" s="33" t="s">
        <v>30</v>
      </c>
      <c r="G59" s="33" t="s">
        <v>318</v>
      </c>
      <c r="H59" s="34" t="s">
        <v>296</v>
      </c>
      <c r="I59" s="35" t="s">
        <v>296</v>
      </c>
      <c r="J59" s="35" t="s">
        <v>296</v>
      </c>
      <c r="K59" s="33" t="s">
        <v>298</v>
      </c>
      <c r="L59" s="29"/>
      <c r="M59" s="33" t="s">
        <v>319</v>
      </c>
      <c r="N59" s="27"/>
    </row>
    <row r="60" spans="1:14" s="28" customFormat="1" ht="32.25" customHeight="1" x14ac:dyDescent="0.25">
      <c r="A60" s="30" t="s">
        <v>322</v>
      </c>
      <c r="B60" s="31" t="s">
        <v>296</v>
      </c>
      <c r="C60" s="30" t="s">
        <v>323</v>
      </c>
      <c r="D60" s="32" t="s">
        <v>324</v>
      </c>
      <c r="E60" s="31" t="s">
        <v>296</v>
      </c>
      <c r="F60" s="33" t="s">
        <v>30</v>
      </c>
      <c r="G60" s="33" t="s">
        <v>306</v>
      </c>
      <c r="H60" s="34" t="s">
        <v>296</v>
      </c>
      <c r="I60" s="35" t="s">
        <v>296</v>
      </c>
      <c r="J60" s="35" t="s">
        <v>296</v>
      </c>
      <c r="K60" s="33" t="s">
        <v>298</v>
      </c>
      <c r="L60" s="25" t="s">
        <v>325</v>
      </c>
      <c r="M60" s="26" t="str">
        <f t="shared" ref="M60:M74" si="2">HYPERLINK(L60, "Course details")</f>
        <v>Course details</v>
      </c>
      <c r="N60" s="27"/>
    </row>
    <row r="61" spans="1:14" s="28" customFormat="1" ht="32.25" customHeight="1" x14ac:dyDescent="0.25">
      <c r="A61" s="30" t="s">
        <v>326</v>
      </c>
      <c r="B61" s="31" t="s">
        <v>296</v>
      </c>
      <c r="C61" s="30" t="s">
        <v>327</v>
      </c>
      <c r="D61" s="32" t="s">
        <v>324</v>
      </c>
      <c r="E61" s="31" t="s">
        <v>296</v>
      </c>
      <c r="F61" s="33" t="s">
        <v>30</v>
      </c>
      <c r="G61" s="32" t="s">
        <v>328</v>
      </c>
      <c r="H61" s="34" t="s">
        <v>296</v>
      </c>
      <c r="I61" s="35" t="s">
        <v>296</v>
      </c>
      <c r="J61" s="35" t="s">
        <v>296</v>
      </c>
      <c r="K61" s="33" t="s">
        <v>298</v>
      </c>
      <c r="L61" s="25" t="s">
        <v>329</v>
      </c>
      <c r="M61" s="26" t="str">
        <f t="shared" si="2"/>
        <v>Course details</v>
      </c>
      <c r="N61" s="27"/>
    </row>
    <row r="62" spans="1:14" s="28" customFormat="1" ht="32.25" customHeight="1" x14ac:dyDescent="0.25">
      <c r="A62" s="30" t="s">
        <v>330</v>
      </c>
      <c r="B62" s="31" t="s">
        <v>296</v>
      </c>
      <c r="C62" s="30" t="s">
        <v>331</v>
      </c>
      <c r="D62" s="32" t="s">
        <v>324</v>
      </c>
      <c r="E62" s="31" t="s">
        <v>296</v>
      </c>
      <c r="F62" s="33" t="s">
        <v>30</v>
      </c>
      <c r="G62" s="33" t="s">
        <v>332</v>
      </c>
      <c r="H62" s="34" t="s">
        <v>296</v>
      </c>
      <c r="I62" s="35" t="s">
        <v>296</v>
      </c>
      <c r="J62" s="35" t="s">
        <v>296</v>
      </c>
      <c r="K62" s="33" t="s">
        <v>298</v>
      </c>
      <c r="L62" s="25" t="s">
        <v>333</v>
      </c>
      <c r="M62" s="26" t="str">
        <f t="shared" si="2"/>
        <v>Course details</v>
      </c>
      <c r="N62" s="27"/>
    </row>
    <row r="63" spans="1:14" s="28" customFormat="1" ht="32.25" customHeight="1" x14ac:dyDescent="0.25">
      <c r="A63" s="30" t="s">
        <v>334</v>
      </c>
      <c r="B63" s="31" t="s">
        <v>296</v>
      </c>
      <c r="C63" s="30" t="s">
        <v>335</v>
      </c>
      <c r="D63" s="32" t="s">
        <v>324</v>
      </c>
      <c r="E63" s="31" t="s">
        <v>296</v>
      </c>
      <c r="F63" s="33" t="s">
        <v>30</v>
      </c>
      <c r="G63" s="32" t="s">
        <v>328</v>
      </c>
      <c r="H63" s="34" t="s">
        <v>296</v>
      </c>
      <c r="I63" s="35" t="s">
        <v>296</v>
      </c>
      <c r="J63" s="35" t="s">
        <v>296</v>
      </c>
      <c r="K63" s="33" t="s">
        <v>298</v>
      </c>
      <c r="L63" s="25" t="s">
        <v>336</v>
      </c>
      <c r="M63" s="26" t="str">
        <f t="shared" si="2"/>
        <v>Course details</v>
      </c>
      <c r="N63" s="27"/>
    </row>
    <row r="64" spans="1:14" s="28" customFormat="1" ht="32.25" customHeight="1" x14ac:dyDescent="0.25">
      <c r="A64" s="30" t="s">
        <v>337</v>
      </c>
      <c r="B64" s="31" t="s">
        <v>296</v>
      </c>
      <c r="C64" s="30" t="s">
        <v>338</v>
      </c>
      <c r="D64" s="32" t="s">
        <v>324</v>
      </c>
      <c r="E64" s="31" t="s">
        <v>296</v>
      </c>
      <c r="F64" s="33" t="s">
        <v>30</v>
      </c>
      <c r="G64" s="32" t="s">
        <v>297</v>
      </c>
      <c r="H64" s="34" t="s">
        <v>296</v>
      </c>
      <c r="I64" s="35" t="s">
        <v>296</v>
      </c>
      <c r="J64" s="35" t="s">
        <v>296</v>
      </c>
      <c r="K64" s="33" t="s">
        <v>298</v>
      </c>
      <c r="L64" s="25" t="s">
        <v>339</v>
      </c>
      <c r="M64" s="26" t="str">
        <f t="shared" si="2"/>
        <v>Course details</v>
      </c>
      <c r="N64" s="27"/>
    </row>
    <row r="65" spans="1:14" s="28" customFormat="1" ht="32.25" customHeight="1" x14ac:dyDescent="0.25">
      <c r="A65" s="30" t="s">
        <v>340</v>
      </c>
      <c r="B65" s="31" t="s">
        <v>296</v>
      </c>
      <c r="C65" s="30" t="s">
        <v>341</v>
      </c>
      <c r="D65" s="32" t="s">
        <v>324</v>
      </c>
      <c r="E65" s="31" t="s">
        <v>296</v>
      </c>
      <c r="F65" s="33" t="s">
        <v>30</v>
      </c>
      <c r="G65" s="32" t="s">
        <v>342</v>
      </c>
      <c r="H65" s="34" t="s">
        <v>296</v>
      </c>
      <c r="I65" s="35" t="s">
        <v>296</v>
      </c>
      <c r="J65" s="35" t="s">
        <v>296</v>
      </c>
      <c r="K65" s="33" t="s">
        <v>298</v>
      </c>
      <c r="L65" s="29" t="s">
        <v>343</v>
      </c>
      <c r="M65" s="26" t="str">
        <f t="shared" si="2"/>
        <v>Course details</v>
      </c>
      <c r="N65" s="27"/>
    </row>
    <row r="66" spans="1:14" s="28" customFormat="1" ht="32.25" customHeight="1" x14ac:dyDescent="0.25">
      <c r="A66" s="30" t="s">
        <v>344</v>
      </c>
      <c r="B66" s="31" t="s">
        <v>296</v>
      </c>
      <c r="C66" s="30" t="s">
        <v>345</v>
      </c>
      <c r="D66" s="32" t="s">
        <v>346</v>
      </c>
      <c r="E66" s="31" t="s">
        <v>296</v>
      </c>
      <c r="F66" s="33" t="s">
        <v>30</v>
      </c>
      <c r="G66" s="33" t="s">
        <v>302</v>
      </c>
      <c r="H66" s="34" t="s">
        <v>296</v>
      </c>
      <c r="I66" s="35" t="s">
        <v>296</v>
      </c>
      <c r="J66" s="35" t="s">
        <v>296</v>
      </c>
      <c r="K66" s="33" t="s">
        <v>298</v>
      </c>
      <c r="L66" s="25" t="s">
        <v>347</v>
      </c>
      <c r="M66" s="26" t="str">
        <f t="shared" si="2"/>
        <v>Course details</v>
      </c>
      <c r="N66" s="27"/>
    </row>
    <row r="67" spans="1:14" s="28" customFormat="1" ht="32.25" customHeight="1" x14ac:dyDescent="0.25">
      <c r="A67" s="30" t="s">
        <v>348</v>
      </c>
      <c r="B67" s="31" t="s">
        <v>296</v>
      </c>
      <c r="C67" s="30" t="s">
        <v>349</v>
      </c>
      <c r="D67" s="32" t="s">
        <v>346</v>
      </c>
      <c r="E67" s="31" t="s">
        <v>296</v>
      </c>
      <c r="F67" s="33" t="s">
        <v>30</v>
      </c>
      <c r="G67" s="33" t="s">
        <v>350</v>
      </c>
      <c r="H67" s="34" t="s">
        <v>296</v>
      </c>
      <c r="I67" s="35" t="s">
        <v>296</v>
      </c>
      <c r="J67" s="35" t="s">
        <v>296</v>
      </c>
      <c r="K67" s="33" t="s">
        <v>298</v>
      </c>
      <c r="L67" s="25" t="s">
        <v>351</v>
      </c>
      <c r="M67" s="26" t="str">
        <f t="shared" si="2"/>
        <v>Course details</v>
      </c>
      <c r="N67" s="27"/>
    </row>
    <row r="68" spans="1:14" s="28" customFormat="1" ht="32.25" customHeight="1" x14ac:dyDescent="0.25">
      <c r="A68" s="30" t="s">
        <v>352</v>
      </c>
      <c r="B68" s="31" t="s">
        <v>296</v>
      </c>
      <c r="C68" s="30" t="s">
        <v>422</v>
      </c>
      <c r="D68" s="32" t="s">
        <v>346</v>
      </c>
      <c r="E68" s="31" t="s">
        <v>296</v>
      </c>
      <c r="F68" s="33" t="s">
        <v>16</v>
      </c>
      <c r="G68" s="33" t="s">
        <v>353</v>
      </c>
      <c r="H68" s="34" t="s">
        <v>296</v>
      </c>
      <c r="I68" s="35" t="s">
        <v>296</v>
      </c>
      <c r="J68" s="35" t="s">
        <v>296</v>
      </c>
      <c r="K68" s="33" t="s">
        <v>298</v>
      </c>
      <c r="L68" s="25" t="s">
        <v>354</v>
      </c>
      <c r="M68" s="26" t="str">
        <f t="shared" si="2"/>
        <v>Course details</v>
      </c>
      <c r="N68" s="27"/>
    </row>
    <row r="69" spans="1:14" s="28" customFormat="1" ht="32.25" customHeight="1" x14ac:dyDescent="0.25">
      <c r="A69" s="30" t="s">
        <v>355</v>
      </c>
      <c r="B69" s="31" t="s">
        <v>296</v>
      </c>
      <c r="C69" s="30" t="s">
        <v>356</v>
      </c>
      <c r="D69" s="32" t="s">
        <v>346</v>
      </c>
      <c r="E69" s="31" t="s">
        <v>296</v>
      </c>
      <c r="F69" s="33" t="s">
        <v>30</v>
      </c>
      <c r="G69" s="33" t="s">
        <v>357</v>
      </c>
      <c r="H69" s="34" t="s">
        <v>296</v>
      </c>
      <c r="I69" s="35" t="s">
        <v>296</v>
      </c>
      <c r="J69" s="35" t="s">
        <v>296</v>
      </c>
      <c r="K69" s="33" t="s">
        <v>298</v>
      </c>
      <c r="L69" s="29" t="s">
        <v>358</v>
      </c>
      <c r="M69" s="26" t="str">
        <f t="shared" si="2"/>
        <v>Course details</v>
      </c>
      <c r="N69" s="27"/>
    </row>
    <row r="70" spans="1:14" s="28" customFormat="1" ht="32.25" customHeight="1" x14ac:dyDescent="0.25">
      <c r="A70" s="30" t="s">
        <v>359</v>
      </c>
      <c r="B70" s="31" t="s">
        <v>296</v>
      </c>
      <c r="C70" s="30" t="s">
        <v>360</v>
      </c>
      <c r="D70" s="32" t="s">
        <v>361</v>
      </c>
      <c r="E70" s="31" t="s">
        <v>296</v>
      </c>
      <c r="F70" s="33" t="s">
        <v>30</v>
      </c>
      <c r="G70" s="33" t="s">
        <v>350</v>
      </c>
      <c r="H70" s="34" t="s">
        <v>296</v>
      </c>
      <c r="I70" s="35" t="s">
        <v>296</v>
      </c>
      <c r="J70" s="35" t="s">
        <v>296</v>
      </c>
      <c r="K70" s="33" t="s">
        <v>298</v>
      </c>
      <c r="L70" s="25" t="s">
        <v>362</v>
      </c>
      <c r="M70" s="26" t="str">
        <f t="shared" si="2"/>
        <v>Course details</v>
      </c>
      <c r="N70" s="27"/>
    </row>
    <row r="71" spans="1:14" s="28" customFormat="1" ht="32.25" customHeight="1" x14ac:dyDescent="0.25">
      <c r="A71" s="30" t="s">
        <v>363</v>
      </c>
      <c r="B71" s="31" t="s">
        <v>296</v>
      </c>
      <c r="C71" s="30" t="s">
        <v>364</v>
      </c>
      <c r="D71" s="32" t="s">
        <v>28</v>
      </c>
      <c r="E71" s="31" t="s">
        <v>296</v>
      </c>
      <c r="F71" s="33" t="s">
        <v>30</v>
      </c>
      <c r="G71" s="33" t="s">
        <v>365</v>
      </c>
      <c r="H71" s="34" t="s">
        <v>296</v>
      </c>
      <c r="I71" s="35" t="s">
        <v>296</v>
      </c>
      <c r="J71" s="35" t="s">
        <v>296</v>
      </c>
      <c r="K71" s="33" t="s">
        <v>298</v>
      </c>
      <c r="L71" s="25" t="s">
        <v>366</v>
      </c>
      <c r="M71" s="26" t="str">
        <f t="shared" si="2"/>
        <v>Course details</v>
      </c>
      <c r="N71" s="27"/>
    </row>
    <row r="72" spans="1:14" s="28" customFormat="1" ht="32.25" customHeight="1" x14ac:dyDescent="0.25">
      <c r="A72" s="30" t="s">
        <v>367</v>
      </c>
      <c r="B72" s="31" t="s">
        <v>296</v>
      </c>
      <c r="C72" s="30" t="s">
        <v>368</v>
      </c>
      <c r="D72" s="32" t="s">
        <v>99</v>
      </c>
      <c r="E72" s="31" t="s">
        <v>296</v>
      </c>
      <c r="F72" s="33" t="s">
        <v>30</v>
      </c>
      <c r="G72" s="33" t="s">
        <v>306</v>
      </c>
      <c r="H72" s="34" t="s">
        <v>296</v>
      </c>
      <c r="I72" s="35" t="s">
        <v>296</v>
      </c>
      <c r="J72" s="35" t="s">
        <v>296</v>
      </c>
      <c r="K72" s="33" t="s">
        <v>298</v>
      </c>
      <c r="L72" s="29" t="s">
        <v>369</v>
      </c>
      <c r="M72" s="26" t="str">
        <f t="shared" si="2"/>
        <v>Course details</v>
      </c>
      <c r="N72" s="27"/>
    </row>
    <row r="73" spans="1:14" s="28" customFormat="1" ht="32.25" customHeight="1" x14ac:dyDescent="0.25">
      <c r="A73" s="30" t="s">
        <v>370</v>
      </c>
      <c r="B73" s="31" t="s">
        <v>296</v>
      </c>
      <c r="C73" s="30" t="s">
        <v>371</v>
      </c>
      <c r="D73" s="32" t="s">
        <v>99</v>
      </c>
      <c r="E73" s="31" t="s">
        <v>296</v>
      </c>
      <c r="F73" s="33" t="s">
        <v>30</v>
      </c>
      <c r="G73" s="33" t="s">
        <v>332</v>
      </c>
      <c r="H73" s="34" t="s">
        <v>296</v>
      </c>
      <c r="I73" s="35" t="s">
        <v>296</v>
      </c>
      <c r="J73" s="35" t="s">
        <v>296</v>
      </c>
      <c r="K73" s="33" t="s">
        <v>298</v>
      </c>
      <c r="L73" s="29" t="s">
        <v>372</v>
      </c>
      <c r="M73" s="26" t="str">
        <f t="shared" si="2"/>
        <v>Course details</v>
      </c>
      <c r="N73" s="27"/>
    </row>
    <row r="74" spans="1:14" s="28" customFormat="1" ht="32.25" customHeight="1" x14ac:dyDescent="0.25">
      <c r="A74" s="30" t="s">
        <v>373</v>
      </c>
      <c r="B74" s="31" t="s">
        <v>296</v>
      </c>
      <c r="C74" s="30" t="s">
        <v>374</v>
      </c>
      <c r="D74" s="32" t="s">
        <v>99</v>
      </c>
      <c r="E74" s="31" t="s">
        <v>296</v>
      </c>
      <c r="F74" s="33" t="s">
        <v>30</v>
      </c>
      <c r="G74" s="33" t="s">
        <v>332</v>
      </c>
      <c r="H74" s="34" t="s">
        <v>296</v>
      </c>
      <c r="I74" s="35" t="s">
        <v>296</v>
      </c>
      <c r="J74" s="35" t="s">
        <v>296</v>
      </c>
      <c r="K74" s="33" t="s">
        <v>298</v>
      </c>
      <c r="L74" s="29" t="s">
        <v>375</v>
      </c>
      <c r="M74" s="26" t="str">
        <f t="shared" si="2"/>
        <v>Course details</v>
      </c>
      <c r="N74" s="27"/>
    </row>
    <row r="75" spans="1:14" s="28" customFormat="1" ht="32.25" customHeight="1" x14ac:dyDescent="0.25">
      <c r="A75" s="30" t="s">
        <v>376</v>
      </c>
      <c r="B75" s="31" t="s">
        <v>296</v>
      </c>
      <c r="C75" s="30" t="s">
        <v>377</v>
      </c>
      <c r="D75" s="32" t="s">
        <v>99</v>
      </c>
      <c r="E75" s="31" t="s">
        <v>296</v>
      </c>
      <c r="F75" s="33" t="s">
        <v>30</v>
      </c>
      <c r="G75" s="33" t="s">
        <v>318</v>
      </c>
      <c r="H75" s="34" t="s">
        <v>296</v>
      </c>
      <c r="I75" s="35" t="s">
        <v>296</v>
      </c>
      <c r="J75" s="35" t="s">
        <v>296</v>
      </c>
      <c r="K75" s="33" t="s">
        <v>298</v>
      </c>
      <c r="L75" s="29"/>
      <c r="M75" s="33" t="s">
        <v>319</v>
      </c>
      <c r="N75" s="27"/>
    </row>
    <row r="76" spans="1:14" s="28" customFormat="1" ht="32.25" customHeight="1" x14ac:dyDescent="0.25">
      <c r="A76" s="30" t="s">
        <v>378</v>
      </c>
      <c r="B76" s="31" t="s">
        <v>296</v>
      </c>
      <c r="C76" s="30" t="s">
        <v>379</v>
      </c>
      <c r="D76" s="32" t="s">
        <v>380</v>
      </c>
      <c r="E76" s="31" t="s">
        <v>296</v>
      </c>
      <c r="F76" s="33" t="s">
        <v>30</v>
      </c>
      <c r="G76" s="33" t="s">
        <v>381</v>
      </c>
      <c r="H76" s="34" t="s">
        <v>296</v>
      </c>
      <c r="I76" s="35" t="s">
        <v>296</v>
      </c>
      <c r="J76" s="35" t="s">
        <v>296</v>
      </c>
      <c r="K76" s="33" t="s">
        <v>298</v>
      </c>
      <c r="L76" s="29" t="s">
        <v>382</v>
      </c>
      <c r="M76" s="26" t="str">
        <f>HYPERLINK(L76, "Course details")</f>
        <v>Course details</v>
      </c>
      <c r="N76" s="27"/>
    </row>
    <row r="77" spans="1:14" s="28" customFormat="1" ht="32.25" customHeight="1" x14ac:dyDescent="0.25">
      <c r="A77" s="30" t="s">
        <v>383</v>
      </c>
      <c r="B77" s="31" t="s">
        <v>296</v>
      </c>
      <c r="C77" s="30" t="s">
        <v>384</v>
      </c>
      <c r="D77" s="32" t="s">
        <v>380</v>
      </c>
      <c r="E77" s="31" t="s">
        <v>296</v>
      </c>
      <c r="F77" s="33" t="s">
        <v>30</v>
      </c>
      <c r="G77" s="33" t="s">
        <v>385</v>
      </c>
      <c r="H77" s="34" t="s">
        <v>296</v>
      </c>
      <c r="I77" s="35" t="s">
        <v>296</v>
      </c>
      <c r="J77" s="35" t="s">
        <v>296</v>
      </c>
      <c r="K77" s="33" t="s">
        <v>298</v>
      </c>
      <c r="L77" s="29" t="s">
        <v>386</v>
      </c>
      <c r="M77" s="26" t="str">
        <f>HYPERLINK(L77, "Course details")</f>
        <v>Course details</v>
      </c>
      <c r="N77" s="27"/>
    </row>
    <row r="78" spans="1:14" s="28" customFormat="1" ht="32.25" customHeight="1" x14ac:dyDescent="0.25">
      <c r="A78" s="30" t="s">
        <v>387</v>
      </c>
      <c r="B78" s="31" t="s">
        <v>296</v>
      </c>
      <c r="C78" s="30" t="s">
        <v>388</v>
      </c>
      <c r="D78" s="32" t="s">
        <v>380</v>
      </c>
      <c r="E78" s="31" t="s">
        <v>296</v>
      </c>
      <c r="F78" s="33" t="s">
        <v>30</v>
      </c>
      <c r="G78" s="33" t="s">
        <v>318</v>
      </c>
      <c r="H78" s="34" t="s">
        <v>296</v>
      </c>
      <c r="I78" s="35" t="s">
        <v>296</v>
      </c>
      <c r="J78" s="35" t="s">
        <v>296</v>
      </c>
      <c r="K78" s="33" t="s">
        <v>298</v>
      </c>
      <c r="L78" s="29"/>
      <c r="M78" s="33" t="s">
        <v>319</v>
      </c>
      <c r="N78" s="27"/>
    </row>
    <row r="79" spans="1:14" s="28" customFormat="1" ht="32.25" customHeight="1" x14ac:dyDescent="0.25">
      <c r="A79" s="30" t="s">
        <v>389</v>
      </c>
      <c r="B79" s="31" t="s">
        <v>296</v>
      </c>
      <c r="C79" s="30" t="s">
        <v>390</v>
      </c>
      <c r="D79" s="32" t="s">
        <v>33</v>
      </c>
      <c r="E79" s="31" t="s">
        <v>296</v>
      </c>
      <c r="F79" s="33" t="s">
        <v>30</v>
      </c>
      <c r="G79" s="33" t="s">
        <v>306</v>
      </c>
      <c r="H79" s="34" t="s">
        <v>296</v>
      </c>
      <c r="I79" s="35" t="s">
        <v>296</v>
      </c>
      <c r="J79" s="35" t="s">
        <v>296</v>
      </c>
      <c r="K79" s="33" t="s">
        <v>298</v>
      </c>
      <c r="L79" s="25" t="s">
        <v>391</v>
      </c>
      <c r="M79" s="26" t="str">
        <f t="shared" ref="M79:M87" si="3">HYPERLINK(L79, "Course details")</f>
        <v>Course details</v>
      </c>
      <c r="N79" s="27"/>
    </row>
    <row r="80" spans="1:14" s="28" customFormat="1" ht="32.25" customHeight="1" x14ac:dyDescent="0.25">
      <c r="A80" s="30" t="s">
        <v>392</v>
      </c>
      <c r="B80" s="31" t="s">
        <v>296</v>
      </c>
      <c r="C80" s="30" t="s">
        <v>393</v>
      </c>
      <c r="D80" s="32" t="s">
        <v>33</v>
      </c>
      <c r="E80" s="31" t="s">
        <v>296</v>
      </c>
      <c r="F80" s="33" t="s">
        <v>30</v>
      </c>
      <c r="G80" s="33" t="s">
        <v>332</v>
      </c>
      <c r="H80" s="34" t="s">
        <v>296</v>
      </c>
      <c r="I80" s="35" t="s">
        <v>296</v>
      </c>
      <c r="J80" s="35" t="s">
        <v>296</v>
      </c>
      <c r="K80" s="33" t="s">
        <v>298</v>
      </c>
      <c r="L80" s="25" t="s">
        <v>394</v>
      </c>
      <c r="M80" s="26" t="str">
        <f t="shared" si="3"/>
        <v>Course details</v>
      </c>
      <c r="N80" s="27"/>
    </row>
    <row r="81" spans="1:14" s="28" customFormat="1" ht="32.25" customHeight="1" x14ac:dyDescent="0.25">
      <c r="A81" s="30" t="s">
        <v>395</v>
      </c>
      <c r="B81" s="31" t="s">
        <v>296</v>
      </c>
      <c r="C81" s="30" t="s">
        <v>396</v>
      </c>
      <c r="D81" s="32" t="s">
        <v>397</v>
      </c>
      <c r="E81" s="31" t="s">
        <v>296</v>
      </c>
      <c r="F81" s="33" t="s">
        <v>30</v>
      </c>
      <c r="G81" s="32" t="s">
        <v>332</v>
      </c>
      <c r="H81" s="34" t="s">
        <v>296</v>
      </c>
      <c r="I81" s="35" t="s">
        <v>296</v>
      </c>
      <c r="J81" s="35" t="s">
        <v>296</v>
      </c>
      <c r="K81" s="33" t="s">
        <v>298</v>
      </c>
      <c r="L81" s="25" t="s">
        <v>398</v>
      </c>
      <c r="M81" s="26" t="str">
        <f t="shared" si="3"/>
        <v>Course details</v>
      </c>
      <c r="N81" s="27"/>
    </row>
    <row r="82" spans="1:14" s="28" customFormat="1" ht="32.25" customHeight="1" x14ac:dyDescent="0.25">
      <c r="A82" s="30" t="s">
        <v>399</v>
      </c>
      <c r="B82" s="31" t="s">
        <v>296</v>
      </c>
      <c r="C82" s="30" t="s">
        <v>400</v>
      </c>
      <c r="D82" s="32" t="s">
        <v>397</v>
      </c>
      <c r="E82" s="31" t="s">
        <v>296</v>
      </c>
      <c r="F82" s="33" t="s">
        <v>30</v>
      </c>
      <c r="G82" s="33" t="s">
        <v>332</v>
      </c>
      <c r="H82" s="34" t="s">
        <v>296</v>
      </c>
      <c r="I82" s="35" t="s">
        <v>296</v>
      </c>
      <c r="J82" s="35" t="s">
        <v>296</v>
      </c>
      <c r="K82" s="33" t="s">
        <v>298</v>
      </c>
      <c r="L82" s="25" t="s">
        <v>401</v>
      </c>
      <c r="M82" s="26" t="str">
        <f t="shared" si="3"/>
        <v>Course details</v>
      </c>
      <c r="N82" s="27"/>
    </row>
    <row r="83" spans="1:14" s="28" customFormat="1" ht="32.25" customHeight="1" x14ac:dyDescent="0.25">
      <c r="A83" s="30" t="s">
        <v>402</v>
      </c>
      <c r="B83" s="31" t="s">
        <v>296</v>
      </c>
      <c r="C83" s="30" t="s">
        <v>403</v>
      </c>
      <c r="D83" s="32" t="s">
        <v>397</v>
      </c>
      <c r="E83" s="31" t="s">
        <v>296</v>
      </c>
      <c r="F83" s="33" t="s">
        <v>30</v>
      </c>
      <c r="G83" s="33" t="s">
        <v>306</v>
      </c>
      <c r="H83" s="34" t="s">
        <v>296</v>
      </c>
      <c r="I83" s="35" t="s">
        <v>296</v>
      </c>
      <c r="J83" s="35" t="s">
        <v>296</v>
      </c>
      <c r="K83" s="33" t="s">
        <v>298</v>
      </c>
      <c r="L83" s="25" t="s">
        <v>404</v>
      </c>
      <c r="M83" s="26" t="str">
        <f t="shared" si="3"/>
        <v>Course details</v>
      </c>
      <c r="N83" s="27"/>
    </row>
    <row r="84" spans="1:14" s="28" customFormat="1" ht="32.25" customHeight="1" x14ac:dyDescent="0.25">
      <c r="A84" s="30" t="s">
        <v>405</v>
      </c>
      <c r="B84" s="31" t="s">
        <v>296</v>
      </c>
      <c r="C84" s="30" t="s">
        <v>406</v>
      </c>
      <c r="D84" s="32" t="s">
        <v>397</v>
      </c>
      <c r="E84" s="31" t="s">
        <v>296</v>
      </c>
      <c r="F84" s="33" t="s">
        <v>30</v>
      </c>
      <c r="G84" s="33" t="s">
        <v>332</v>
      </c>
      <c r="H84" s="34" t="s">
        <v>296</v>
      </c>
      <c r="I84" s="35" t="s">
        <v>296</v>
      </c>
      <c r="J84" s="35" t="s">
        <v>296</v>
      </c>
      <c r="K84" s="33" t="s">
        <v>298</v>
      </c>
      <c r="L84" s="25" t="s">
        <v>407</v>
      </c>
      <c r="M84" s="26" t="str">
        <f t="shared" si="3"/>
        <v>Course details</v>
      </c>
      <c r="N84" s="27"/>
    </row>
    <row r="85" spans="1:14" s="28" customFormat="1" ht="32.25" customHeight="1" x14ac:dyDescent="0.25">
      <c r="A85" s="30" t="s">
        <v>408</v>
      </c>
      <c r="B85" s="31" t="s">
        <v>296</v>
      </c>
      <c r="C85" s="30" t="s">
        <v>409</v>
      </c>
      <c r="D85" s="32" t="s">
        <v>397</v>
      </c>
      <c r="E85" s="31" t="s">
        <v>296</v>
      </c>
      <c r="F85" s="33" t="s">
        <v>30</v>
      </c>
      <c r="G85" s="33" t="s">
        <v>410</v>
      </c>
      <c r="H85" s="34" t="s">
        <v>296</v>
      </c>
      <c r="I85" s="35" t="s">
        <v>296</v>
      </c>
      <c r="J85" s="35" t="s">
        <v>296</v>
      </c>
      <c r="K85" s="33" t="s">
        <v>298</v>
      </c>
      <c r="L85" s="25" t="s">
        <v>411</v>
      </c>
      <c r="M85" s="26" t="str">
        <f t="shared" si="3"/>
        <v>Course details</v>
      </c>
      <c r="N85" s="27"/>
    </row>
    <row r="86" spans="1:14" s="28" customFormat="1" ht="32.25" customHeight="1" x14ac:dyDescent="0.25">
      <c r="A86" s="30" t="s">
        <v>412</v>
      </c>
      <c r="B86" s="31" t="s">
        <v>296</v>
      </c>
      <c r="C86" s="30" t="s">
        <v>413</v>
      </c>
      <c r="D86" s="32" t="s">
        <v>397</v>
      </c>
      <c r="E86" s="31" t="s">
        <v>296</v>
      </c>
      <c r="F86" s="33" t="s">
        <v>16</v>
      </c>
      <c r="G86" s="33" t="s">
        <v>353</v>
      </c>
      <c r="H86" s="34" t="s">
        <v>296</v>
      </c>
      <c r="I86" s="35" t="s">
        <v>296</v>
      </c>
      <c r="J86" s="35" t="s">
        <v>296</v>
      </c>
      <c r="K86" s="33" t="s">
        <v>298</v>
      </c>
      <c r="L86" s="25" t="s">
        <v>414</v>
      </c>
      <c r="M86" s="26" t="str">
        <f t="shared" si="3"/>
        <v>Course details</v>
      </c>
      <c r="N86" s="27"/>
    </row>
    <row r="87" spans="1:14" s="28" customFormat="1" ht="32.25" customHeight="1" x14ac:dyDescent="0.25">
      <c r="A87" s="30" t="s">
        <v>415</v>
      </c>
      <c r="B87" s="31" t="s">
        <v>296</v>
      </c>
      <c r="C87" s="30" t="s">
        <v>416</v>
      </c>
      <c r="D87" s="32" t="s">
        <v>397</v>
      </c>
      <c r="E87" s="31" t="s">
        <v>296</v>
      </c>
      <c r="F87" s="33" t="s">
        <v>16</v>
      </c>
      <c r="G87" s="33" t="s">
        <v>306</v>
      </c>
      <c r="H87" s="34" t="s">
        <v>296</v>
      </c>
      <c r="I87" s="35" t="s">
        <v>296</v>
      </c>
      <c r="J87" s="35" t="s">
        <v>296</v>
      </c>
      <c r="K87" s="33" t="s">
        <v>298</v>
      </c>
      <c r="L87" s="25" t="s">
        <v>417</v>
      </c>
      <c r="M87" s="26" t="str">
        <f t="shared" si="3"/>
        <v>Course details</v>
      </c>
      <c r="N87" s="27"/>
    </row>
  </sheetData>
  <autoFilter ref="A1:M87" xr:uid="{52B09FDA-D68D-48B9-B5E1-E27FB999AF5E}"/>
  <hyperlinks>
    <hyperlink ref="M2" r:id="rId1" display="Course details" xr:uid="{EB5B80DA-18FF-4EBC-9EC0-DB52D0D5AB66}"/>
    <hyperlink ref="M3:M8" r:id="rId2" display="Course details" xr:uid="{A6C6E756-26B2-4850-A256-6E1CD354FD1F}"/>
    <hyperlink ref="M6:M57" r:id="rId3" display="Course details" xr:uid="{816B1A16-469E-4A40-B834-A3DBCAD0B382}"/>
    <hyperlink ref="M60" r:id="rId4" display="Course details" xr:uid="{31FB1F9B-27A7-4F71-933D-30782918E93D}"/>
    <hyperlink ref="M61:M74" r:id="rId5" display="Course details" xr:uid="{1A47BF81-C487-45BA-8364-4AA96400DAFD}"/>
    <hyperlink ref="M76" r:id="rId6" display="Course details" xr:uid="{8D223E49-B8DB-4FBD-8BF7-71AF5F92B270}"/>
    <hyperlink ref="M77" r:id="rId7" display="Course details" xr:uid="{F4759A6F-B4A8-4CFF-BB9B-8FFD8B30D468}"/>
    <hyperlink ref="M79" r:id="rId8" display="Course details" xr:uid="{2C7C46EF-C090-4310-93E9-CE79DB1662A9}"/>
    <hyperlink ref="M80:M87" r:id="rId9" display="Course details" xr:uid="{C0C654EE-E094-4648-A8F5-2BA1761EDA87}"/>
  </hyperlinks>
  <printOptions headings="1"/>
  <pageMargins left="0.75" right="0.75" top="1" bottom="1" header="0.5" footer="0.5"/>
  <pageSetup paperSize="9" scale="28" fitToHeight="0" orientation="landscape" r:id="rId10"/>
  <headerFooter alignWithMargins="0">
    <oddHeader>&amp;C&amp;22&amp;K04-023Nautilus - Programme Analysis</oddHeader>
    <oddFooter>&amp;CNautilus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49A2-D4B1-4EB0-A219-FB09CBF3A8E4}">
  <dimension ref="A1:H36"/>
  <sheetViews>
    <sheetView workbookViewId="0"/>
  </sheetViews>
  <sheetFormatPr defaultColWidth="9.1796875" defaultRowHeight="13" x14ac:dyDescent="0.3"/>
  <cols>
    <col min="1" max="1" width="14.453125" style="3" customWidth="1"/>
    <col min="2" max="2" width="72.26953125" style="3" bestFit="1" customWidth="1"/>
    <col min="3" max="3" width="34.54296875" style="3" bestFit="1" customWidth="1"/>
    <col min="4" max="4" width="22.26953125" style="3" customWidth="1"/>
    <col min="5" max="5" width="17.7265625" style="3" bestFit="1" customWidth="1"/>
    <col min="6" max="6" width="19.7265625" style="3" customWidth="1"/>
    <col min="7" max="7" width="67" style="3" hidden="1" customWidth="1"/>
    <col min="8" max="8" width="32.7265625" style="9" customWidth="1"/>
    <col min="9" max="16384" width="9.1796875" style="3"/>
  </cols>
  <sheetData>
    <row r="1" spans="1:8" ht="29" x14ac:dyDescent="0.3">
      <c r="A1" s="1" t="s">
        <v>0</v>
      </c>
      <c r="B1" s="1" t="s">
        <v>2</v>
      </c>
      <c r="C1" s="1" t="s">
        <v>3</v>
      </c>
      <c r="D1" s="1" t="s">
        <v>5</v>
      </c>
      <c r="E1" s="1" t="s">
        <v>418</v>
      </c>
      <c r="F1" s="2" t="s">
        <v>419</v>
      </c>
      <c r="G1" s="1" t="s">
        <v>420</v>
      </c>
      <c r="H1" s="1" t="s">
        <v>421</v>
      </c>
    </row>
    <row r="2" spans="1:8" x14ac:dyDescent="0.3">
      <c r="A2" s="4" t="s">
        <v>395</v>
      </c>
      <c r="B2" s="4" t="s">
        <v>396</v>
      </c>
      <c r="C2" s="12" t="s">
        <v>397</v>
      </c>
      <c r="D2" s="4" t="s">
        <v>30</v>
      </c>
      <c r="E2" s="4" t="s">
        <v>298</v>
      </c>
      <c r="F2" s="5" t="s">
        <v>332</v>
      </c>
      <c r="G2" s="4" t="s">
        <v>398</v>
      </c>
      <c r="H2" s="6" t="str">
        <f>HYPERLINK(G2, "Course details")</f>
        <v>Course details</v>
      </c>
    </row>
    <row r="3" spans="1:8" x14ac:dyDescent="0.3">
      <c r="A3" s="4" t="s">
        <v>399</v>
      </c>
      <c r="B3" s="4" t="s">
        <v>400</v>
      </c>
      <c r="C3" s="12" t="s">
        <v>397</v>
      </c>
      <c r="D3" s="4" t="s">
        <v>30</v>
      </c>
      <c r="E3" s="4" t="s">
        <v>298</v>
      </c>
      <c r="F3" s="7" t="s">
        <v>332</v>
      </c>
      <c r="G3" s="4" t="s">
        <v>401</v>
      </c>
      <c r="H3" s="6" t="str">
        <f t="shared" ref="H3:H13" si="0">HYPERLINK(G3, "Course details")</f>
        <v>Course details</v>
      </c>
    </row>
    <row r="4" spans="1:8" x14ac:dyDescent="0.3">
      <c r="A4" s="4" t="s">
        <v>402</v>
      </c>
      <c r="B4" s="4" t="s">
        <v>403</v>
      </c>
      <c r="C4" s="12" t="s">
        <v>397</v>
      </c>
      <c r="D4" s="4" t="s">
        <v>30</v>
      </c>
      <c r="E4" s="4" t="s">
        <v>298</v>
      </c>
      <c r="F4" s="7" t="s">
        <v>306</v>
      </c>
      <c r="G4" s="4" t="s">
        <v>404</v>
      </c>
      <c r="H4" s="6" t="str">
        <f t="shared" si="0"/>
        <v>Course details</v>
      </c>
    </row>
    <row r="5" spans="1:8" x14ac:dyDescent="0.3">
      <c r="A5" s="4" t="s">
        <v>405</v>
      </c>
      <c r="B5" s="4" t="s">
        <v>406</v>
      </c>
      <c r="C5" s="12" t="s">
        <v>397</v>
      </c>
      <c r="D5" s="4" t="s">
        <v>30</v>
      </c>
      <c r="E5" s="4" t="s">
        <v>298</v>
      </c>
      <c r="F5" s="7" t="s">
        <v>332</v>
      </c>
      <c r="G5" s="4" t="s">
        <v>407</v>
      </c>
      <c r="H5" s="6" t="str">
        <f t="shared" si="0"/>
        <v>Course details</v>
      </c>
    </row>
    <row r="6" spans="1:8" x14ac:dyDescent="0.3">
      <c r="A6" s="4" t="s">
        <v>408</v>
      </c>
      <c r="B6" s="4" t="s">
        <v>409</v>
      </c>
      <c r="C6" s="12" t="s">
        <v>397</v>
      </c>
      <c r="D6" s="4" t="s">
        <v>30</v>
      </c>
      <c r="E6" s="4" t="s">
        <v>298</v>
      </c>
      <c r="F6" s="7" t="s">
        <v>410</v>
      </c>
      <c r="G6" s="4" t="s">
        <v>411</v>
      </c>
      <c r="H6" s="6" t="str">
        <f t="shared" si="0"/>
        <v>Course details</v>
      </c>
    </row>
    <row r="7" spans="1:8" x14ac:dyDescent="0.3">
      <c r="A7" s="4" t="s">
        <v>412</v>
      </c>
      <c r="B7" s="4" t="s">
        <v>413</v>
      </c>
      <c r="C7" s="12" t="s">
        <v>397</v>
      </c>
      <c r="D7" s="4" t="s">
        <v>16</v>
      </c>
      <c r="E7" s="4" t="s">
        <v>298</v>
      </c>
      <c r="F7" s="7" t="s">
        <v>353</v>
      </c>
      <c r="G7" s="4" t="s">
        <v>414</v>
      </c>
      <c r="H7" s="6" t="str">
        <f t="shared" si="0"/>
        <v>Course details</v>
      </c>
    </row>
    <row r="8" spans="1:8" x14ac:dyDescent="0.3">
      <c r="A8" s="4" t="s">
        <v>415</v>
      </c>
      <c r="B8" s="4" t="s">
        <v>416</v>
      </c>
      <c r="C8" s="12" t="s">
        <v>397</v>
      </c>
      <c r="D8" s="4" t="s">
        <v>16</v>
      </c>
      <c r="E8" s="4" t="s">
        <v>298</v>
      </c>
      <c r="F8" s="7" t="s">
        <v>306</v>
      </c>
      <c r="G8" s="4" t="s">
        <v>417</v>
      </c>
      <c r="H8" s="6" t="str">
        <f t="shared" si="0"/>
        <v>Course details</v>
      </c>
    </row>
    <row r="9" spans="1:8" x14ac:dyDescent="0.3">
      <c r="A9" s="4" t="s">
        <v>295</v>
      </c>
      <c r="B9" s="4" t="s">
        <v>22</v>
      </c>
      <c r="C9" s="12" t="s">
        <v>22</v>
      </c>
      <c r="D9" s="4" t="s">
        <v>30</v>
      </c>
      <c r="E9" s="4" t="s">
        <v>298</v>
      </c>
      <c r="F9" s="7" t="s">
        <v>297</v>
      </c>
      <c r="G9" s="8" t="s">
        <v>299</v>
      </c>
      <c r="H9" s="6" t="str">
        <f t="shared" si="0"/>
        <v>Course details</v>
      </c>
    </row>
    <row r="10" spans="1:8" x14ac:dyDescent="0.3">
      <c r="A10" s="4" t="s">
        <v>300</v>
      </c>
      <c r="B10" s="4" t="s">
        <v>301</v>
      </c>
      <c r="C10" s="12" t="s">
        <v>22</v>
      </c>
      <c r="D10" s="4" t="s">
        <v>30</v>
      </c>
      <c r="E10" s="4" t="s">
        <v>298</v>
      </c>
      <c r="F10" s="7" t="s">
        <v>302</v>
      </c>
      <c r="G10" s="8" t="s">
        <v>303</v>
      </c>
      <c r="H10" s="6" t="str">
        <f t="shared" si="0"/>
        <v>Course details</v>
      </c>
    </row>
    <row r="11" spans="1:8" x14ac:dyDescent="0.3">
      <c r="A11" s="4" t="s">
        <v>304</v>
      </c>
      <c r="B11" s="4" t="s">
        <v>305</v>
      </c>
      <c r="C11" s="12" t="s">
        <v>22</v>
      </c>
      <c r="D11" s="4" t="s">
        <v>30</v>
      </c>
      <c r="E11" s="4" t="s">
        <v>298</v>
      </c>
      <c r="F11" s="7" t="s">
        <v>306</v>
      </c>
      <c r="G11" s="8" t="s">
        <v>307</v>
      </c>
      <c r="H11" s="6" t="str">
        <f t="shared" si="0"/>
        <v>Course details</v>
      </c>
    </row>
    <row r="12" spans="1:8" x14ac:dyDescent="0.3">
      <c r="A12" s="4" t="s">
        <v>308</v>
      </c>
      <c r="B12" s="4" t="s">
        <v>309</v>
      </c>
      <c r="C12" s="12" t="s">
        <v>22</v>
      </c>
      <c r="D12" s="4" t="s">
        <v>30</v>
      </c>
      <c r="E12" s="4" t="s">
        <v>298</v>
      </c>
      <c r="F12" s="7" t="s">
        <v>310</v>
      </c>
      <c r="G12" s="8" t="s">
        <v>311</v>
      </c>
      <c r="H12" s="6" t="str">
        <f t="shared" si="0"/>
        <v>Course details</v>
      </c>
    </row>
    <row r="13" spans="1:8" x14ac:dyDescent="0.3">
      <c r="A13" s="4" t="s">
        <v>312</v>
      </c>
      <c r="B13" s="4" t="s">
        <v>313</v>
      </c>
      <c r="C13" s="12" t="s">
        <v>314</v>
      </c>
      <c r="D13" s="4" t="s">
        <v>30</v>
      </c>
      <c r="E13" s="4" t="s">
        <v>298</v>
      </c>
      <c r="F13" s="7" t="s">
        <v>302</v>
      </c>
      <c r="G13" s="8" t="s">
        <v>315</v>
      </c>
      <c r="H13" s="6" t="str">
        <f t="shared" si="0"/>
        <v>Course details</v>
      </c>
    </row>
    <row r="14" spans="1:8" x14ac:dyDescent="0.3">
      <c r="A14" s="4" t="s">
        <v>316</v>
      </c>
      <c r="B14" s="4" t="s">
        <v>317</v>
      </c>
      <c r="C14" s="12" t="s">
        <v>314</v>
      </c>
      <c r="D14" s="4" t="s">
        <v>30</v>
      </c>
      <c r="E14" s="4" t="s">
        <v>298</v>
      </c>
      <c r="F14" s="7" t="s">
        <v>318</v>
      </c>
      <c r="G14" s="8"/>
      <c r="H14" s="7" t="s">
        <v>319</v>
      </c>
    </row>
    <row r="15" spans="1:8" x14ac:dyDescent="0.3">
      <c r="A15" s="4" t="s">
        <v>320</v>
      </c>
      <c r="B15" s="4" t="s">
        <v>321</v>
      </c>
      <c r="C15" s="12" t="s">
        <v>314</v>
      </c>
      <c r="D15" s="4" t="s">
        <v>30</v>
      </c>
      <c r="E15" s="4" t="s">
        <v>298</v>
      </c>
      <c r="F15" s="7" t="s">
        <v>318</v>
      </c>
      <c r="G15" s="8"/>
      <c r="H15" s="7" t="s">
        <v>319</v>
      </c>
    </row>
    <row r="16" spans="1:8" x14ac:dyDescent="0.3">
      <c r="A16" s="4" t="s">
        <v>322</v>
      </c>
      <c r="B16" s="4" t="s">
        <v>323</v>
      </c>
      <c r="C16" s="12" t="s">
        <v>324</v>
      </c>
      <c r="D16" s="4" t="s">
        <v>30</v>
      </c>
      <c r="E16" s="4" t="s">
        <v>298</v>
      </c>
      <c r="F16" s="7" t="s">
        <v>306</v>
      </c>
      <c r="G16" s="8" t="s">
        <v>325</v>
      </c>
      <c r="H16" s="6" t="str">
        <f t="shared" ref="H16:H36" si="1">HYPERLINK(G16, "Course details")</f>
        <v>Course details</v>
      </c>
    </row>
    <row r="17" spans="1:8" x14ac:dyDescent="0.3">
      <c r="A17" s="4" t="s">
        <v>326</v>
      </c>
      <c r="B17" s="4" t="s">
        <v>327</v>
      </c>
      <c r="C17" s="12" t="s">
        <v>324</v>
      </c>
      <c r="D17" s="4" t="s">
        <v>30</v>
      </c>
      <c r="E17" s="4" t="s">
        <v>298</v>
      </c>
      <c r="F17" s="5" t="s">
        <v>328</v>
      </c>
      <c r="G17" s="8" t="s">
        <v>329</v>
      </c>
      <c r="H17" s="6" t="str">
        <f t="shared" si="1"/>
        <v>Course details</v>
      </c>
    </row>
    <row r="18" spans="1:8" x14ac:dyDescent="0.3">
      <c r="A18" s="4" t="s">
        <v>330</v>
      </c>
      <c r="B18" s="4" t="s">
        <v>331</v>
      </c>
      <c r="C18" s="12" t="s">
        <v>324</v>
      </c>
      <c r="D18" s="4" t="s">
        <v>30</v>
      </c>
      <c r="E18" s="4" t="s">
        <v>298</v>
      </c>
      <c r="F18" s="7" t="s">
        <v>332</v>
      </c>
      <c r="G18" s="8" t="s">
        <v>333</v>
      </c>
      <c r="H18" s="6" t="str">
        <f t="shared" si="1"/>
        <v>Course details</v>
      </c>
    </row>
    <row r="19" spans="1:8" x14ac:dyDescent="0.3">
      <c r="A19" s="4" t="s">
        <v>334</v>
      </c>
      <c r="B19" s="4" t="s">
        <v>335</v>
      </c>
      <c r="C19" s="12" t="s">
        <v>324</v>
      </c>
      <c r="D19" s="4" t="s">
        <v>30</v>
      </c>
      <c r="E19" s="4" t="s">
        <v>298</v>
      </c>
      <c r="F19" s="5" t="s">
        <v>328</v>
      </c>
      <c r="G19" s="8" t="s">
        <v>336</v>
      </c>
      <c r="H19" s="6" t="str">
        <f t="shared" si="1"/>
        <v>Course details</v>
      </c>
    </row>
    <row r="20" spans="1:8" x14ac:dyDescent="0.3">
      <c r="A20" s="4" t="s">
        <v>337</v>
      </c>
      <c r="B20" s="4" t="s">
        <v>338</v>
      </c>
      <c r="C20" s="12" t="s">
        <v>324</v>
      </c>
      <c r="D20" s="4" t="s">
        <v>30</v>
      </c>
      <c r="E20" s="4" t="s">
        <v>298</v>
      </c>
      <c r="F20" s="5" t="s">
        <v>297</v>
      </c>
      <c r="G20" s="8" t="s">
        <v>339</v>
      </c>
      <c r="H20" s="6" t="str">
        <f t="shared" si="1"/>
        <v>Course details</v>
      </c>
    </row>
    <row r="21" spans="1:8" x14ac:dyDescent="0.3">
      <c r="A21" s="4" t="s">
        <v>340</v>
      </c>
      <c r="B21" s="4" t="s">
        <v>341</v>
      </c>
      <c r="C21" s="12" t="s">
        <v>324</v>
      </c>
      <c r="D21" s="4" t="s">
        <v>30</v>
      </c>
      <c r="E21" s="4" t="s">
        <v>298</v>
      </c>
      <c r="F21" s="5" t="s">
        <v>342</v>
      </c>
      <c r="G21" s="8" t="s">
        <v>343</v>
      </c>
      <c r="H21" s="6" t="str">
        <f t="shared" si="1"/>
        <v>Course details</v>
      </c>
    </row>
    <row r="22" spans="1:8" x14ac:dyDescent="0.3">
      <c r="A22" s="4" t="s">
        <v>344</v>
      </c>
      <c r="B22" s="4" t="s">
        <v>345</v>
      </c>
      <c r="C22" s="12" t="s">
        <v>346</v>
      </c>
      <c r="D22" s="4" t="s">
        <v>30</v>
      </c>
      <c r="E22" s="4" t="s">
        <v>298</v>
      </c>
      <c r="F22" s="7" t="s">
        <v>302</v>
      </c>
      <c r="G22" s="8" t="s">
        <v>347</v>
      </c>
      <c r="H22" s="6" t="str">
        <f t="shared" si="1"/>
        <v>Course details</v>
      </c>
    </row>
    <row r="23" spans="1:8" x14ac:dyDescent="0.3">
      <c r="A23" s="4" t="s">
        <v>348</v>
      </c>
      <c r="B23" s="4" t="s">
        <v>349</v>
      </c>
      <c r="C23" s="12" t="s">
        <v>346</v>
      </c>
      <c r="D23" s="4" t="s">
        <v>30</v>
      </c>
      <c r="E23" s="4" t="s">
        <v>298</v>
      </c>
      <c r="F23" s="7" t="s">
        <v>350</v>
      </c>
      <c r="G23" s="8" t="s">
        <v>351</v>
      </c>
      <c r="H23" s="6" t="str">
        <f t="shared" si="1"/>
        <v>Course details</v>
      </c>
    </row>
    <row r="24" spans="1:8" x14ac:dyDescent="0.3">
      <c r="A24" s="4" t="s">
        <v>352</v>
      </c>
      <c r="B24" s="4" t="s">
        <v>422</v>
      </c>
      <c r="C24" s="12" t="s">
        <v>346</v>
      </c>
      <c r="D24" s="4" t="s">
        <v>16</v>
      </c>
      <c r="E24" s="4" t="s">
        <v>298</v>
      </c>
      <c r="F24" s="7" t="s">
        <v>353</v>
      </c>
      <c r="G24" s="8" t="s">
        <v>354</v>
      </c>
      <c r="H24" s="6" t="str">
        <f t="shared" si="1"/>
        <v>Course details</v>
      </c>
    </row>
    <row r="25" spans="1:8" x14ac:dyDescent="0.3">
      <c r="A25" s="4" t="s">
        <v>355</v>
      </c>
      <c r="B25" s="4" t="s">
        <v>356</v>
      </c>
      <c r="C25" s="12" t="s">
        <v>346</v>
      </c>
      <c r="D25" s="4" t="s">
        <v>30</v>
      </c>
      <c r="E25" s="4" t="s">
        <v>298</v>
      </c>
      <c r="F25" s="7" t="s">
        <v>357</v>
      </c>
      <c r="G25" s="8" t="s">
        <v>358</v>
      </c>
      <c r="H25" s="6" t="str">
        <f t="shared" si="1"/>
        <v>Course details</v>
      </c>
    </row>
    <row r="26" spans="1:8" x14ac:dyDescent="0.3">
      <c r="A26" s="4" t="s">
        <v>359</v>
      </c>
      <c r="B26" s="4" t="str">
        <f>'2026 NTA Program_as of 27Mar26'!C70</f>
        <v>Geostatistics for the Energy Industry</v>
      </c>
      <c r="C26" s="12" t="str">
        <f>'2026 NTA Program_as of 27Mar26'!D70</f>
        <v xml:space="preserve">Data Analytics </v>
      </c>
      <c r="D26" s="4" t="s">
        <v>30</v>
      </c>
      <c r="E26" s="4" t="s">
        <v>298</v>
      </c>
      <c r="F26" s="7" t="s">
        <v>350</v>
      </c>
      <c r="G26" s="8" t="s">
        <v>362</v>
      </c>
      <c r="H26" s="6" t="str">
        <f t="shared" si="1"/>
        <v>Course details</v>
      </c>
    </row>
    <row r="27" spans="1:8" x14ac:dyDescent="0.3">
      <c r="A27" s="4" t="s">
        <v>363</v>
      </c>
      <c r="B27" s="4" t="s">
        <v>364</v>
      </c>
      <c r="C27" s="12" t="s">
        <v>28</v>
      </c>
      <c r="D27" s="4" t="s">
        <v>30</v>
      </c>
      <c r="E27" s="4" t="s">
        <v>298</v>
      </c>
      <c r="F27" s="7" t="s">
        <v>365</v>
      </c>
      <c r="G27" s="8" t="s">
        <v>366</v>
      </c>
      <c r="H27" s="6" t="str">
        <f t="shared" si="1"/>
        <v>Course details</v>
      </c>
    </row>
    <row r="28" spans="1:8" x14ac:dyDescent="0.3">
      <c r="A28" s="4" t="s">
        <v>367</v>
      </c>
      <c r="B28" s="4" t="s">
        <v>368</v>
      </c>
      <c r="C28" s="12" t="s">
        <v>99</v>
      </c>
      <c r="D28" s="4" t="s">
        <v>30</v>
      </c>
      <c r="E28" s="4" t="s">
        <v>298</v>
      </c>
      <c r="F28" s="7" t="s">
        <v>306</v>
      </c>
      <c r="G28" s="8" t="s">
        <v>369</v>
      </c>
      <c r="H28" s="6" t="str">
        <f t="shared" si="1"/>
        <v>Course details</v>
      </c>
    </row>
    <row r="29" spans="1:8" x14ac:dyDescent="0.3">
      <c r="A29" s="4" t="s">
        <v>370</v>
      </c>
      <c r="B29" s="4" t="s">
        <v>371</v>
      </c>
      <c r="C29" s="12" t="s">
        <v>99</v>
      </c>
      <c r="D29" s="4" t="s">
        <v>30</v>
      </c>
      <c r="E29" s="4" t="s">
        <v>298</v>
      </c>
      <c r="F29" s="7" t="s">
        <v>332</v>
      </c>
      <c r="G29" s="8" t="s">
        <v>372</v>
      </c>
      <c r="H29" s="6" t="str">
        <f t="shared" si="1"/>
        <v>Course details</v>
      </c>
    </row>
    <row r="30" spans="1:8" x14ac:dyDescent="0.3">
      <c r="A30" s="10" t="s">
        <v>373</v>
      </c>
      <c r="B30" s="10" t="s">
        <v>374</v>
      </c>
      <c r="C30" s="13" t="s">
        <v>99</v>
      </c>
      <c r="D30" s="10" t="s">
        <v>30</v>
      </c>
      <c r="E30" s="10" t="s">
        <v>298</v>
      </c>
      <c r="F30" s="11" t="s">
        <v>332</v>
      </c>
      <c r="G30" s="8" t="s">
        <v>375</v>
      </c>
      <c r="H30" s="6" t="str">
        <f t="shared" si="1"/>
        <v>Course details</v>
      </c>
    </row>
    <row r="31" spans="1:8" x14ac:dyDescent="0.3">
      <c r="A31" s="4" t="s">
        <v>376</v>
      </c>
      <c r="B31" s="4" t="s">
        <v>377</v>
      </c>
      <c r="C31" s="12" t="s">
        <v>99</v>
      </c>
      <c r="D31" s="4" t="s">
        <v>30</v>
      </c>
      <c r="E31" s="4" t="s">
        <v>298</v>
      </c>
      <c r="F31" s="7" t="s">
        <v>318</v>
      </c>
      <c r="G31" s="8"/>
      <c r="H31" s="7" t="s">
        <v>319</v>
      </c>
    </row>
    <row r="32" spans="1:8" x14ac:dyDescent="0.3">
      <c r="A32" s="4" t="s">
        <v>378</v>
      </c>
      <c r="B32" s="4" t="s">
        <v>379</v>
      </c>
      <c r="C32" s="12" t="s">
        <v>380</v>
      </c>
      <c r="D32" s="4" t="s">
        <v>30</v>
      </c>
      <c r="E32" s="4" t="s">
        <v>298</v>
      </c>
      <c r="F32" s="5" t="s">
        <v>381</v>
      </c>
      <c r="G32" s="8" t="s">
        <v>382</v>
      </c>
      <c r="H32" s="6" t="str">
        <f t="shared" si="1"/>
        <v>Course details</v>
      </c>
    </row>
    <row r="33" spans="1:8" x14ac:dyDescent="0.3">
      <c r="A33" s="4" t="s">
        <v>383</v>
      </c>
      <c r="B33" s="4" t="s">
        <v>384</v>
      </c>
      <c r="C33" s="12" t="s">
        <v>380</v>
      </c>
      <c r="D33" s="4" t="s">
        <v>30</v>
      </c>
      <c r="E33" s="4" t="s">
        <v>298</v>
      </c>
      <c r="F33" s="7" t="s">
        <v>385</v>
      </c>
      <c r="G33" s="8" t="s">
        <v>386</v>
      </c>
      <c r="H33" s="6" t="str">
        <f t="shared" si="1"/>
        <v>Course details</v>
      </c>
    </row>
    <row r="34" spans="1:8" x14ac:dyDescent="0.3">
      <c r="A34" s="4" t="s">
        <v>387</v>
      </c>
      <c r="B34" s="4" t="s">
        <v>388</v>
      </c>
      <c r="C34" s="12" t="s">
        <v>380</v>
      </c>
      <c r="D34" s="4" t="s">
        <v>30</v>
      </c>
      <c r="E34" s="4" t="s">
        <v>298</v>
      </c>
      <c r="F34" s="7" t="s">
        <v>318</v>
      </c>
      <c r="G34" s="8"/>
      <c r="H34" s="7" t="s">
        <v>319</v>
      </c>
    </row>
    <row r="35" spans="1:8" x14ac:dyDescent="0.3">
      <c r="A35" s="4" t="s">
        <v>389</v>
      </c>
      <c r="B35" s="4" t="s">
        <v>390</v>
      </c>
      <c r="C35" s="12" t="s">
        <v>33</v>
      </c>
      <c r="D35" s="4" t="s">
        <v>30</v>
      </c>
      <c r="E35" s="4" t="s">
        <v>298</v>
      </c>
      <c r="F35" s="7" t="s">
        <v>306</v>
      </c>
      <c r="G35" s="8" t="s">
        <v>391</v>
      </c>
      <c r="H35" s="6" t="str">
        <f t="shared" si="1"/>
        <v>Course details</v>
      </c>
    </row>
    <row r="36" spans="1:8" x14ac:dyDescent="0.3">
      <c r="A36" s="4" t="s">
        <v>392</v>
      </c>
      <c r="B36" s="4" t="s">
        <v>393</v>
      </c>
      <c r="C36" s="12" t="s">
        <v>33</v>
      </c>
      <c r="D36" s="4" t="s">
        <v>30</v>
      </c>
      <c r="E36" s="4" t="s">
        <v>298</v>
      </c>
      <c r="F36" s="7" t="s">
        <v>332</v>
      </c>
      <c r="G36" s="8" t="s">
        <v>394</v>
      </c>
      <c r="H36" s="6" t="str">
        <f t="shared" si="1"/>
        <v>Course details</v>
      </c>
    </row>
  </sheetData>
  <autoFilter ref="A1:H36" xr:uid="{64CE75E0-F9F2-4A4D-A041-C7B037320916}"/>
  <hyperlinks>
    <hyperlink ref="G2" r:id="rId1" display="https://courses.training.rpsgroup.com/Courses/Fundamentals_of_CCS/EC003" xr:uid="{2EA5E686-84ED-4BDF-BFBE-2E8C08D4DB74}"/>
    <hyperlink ref="G24" r:id="rId2" display="https://courses.training.rpsgroup.com/Courses/Advanced_Petrophysical_Interpretation_and_Formation_Evaluation/EC042" xr:uid="{7188D237-4FF9-4CD7-B815-40BAB2307B24}"/>
    <hyperlink ref="G26" r:id="rId3" display="https://courses.training.rpsgroup.com/Courses/Geostatistics_for_the_Energy_Industry/EC055" xr:uid="{549E42B8-DBA9-4E48-AFC1-4FAE62E1240B}"/>
    <hyperlink ref="G27" r:id="rId4" display="https://courses.training.rpsgroup.com/Courses/Resource_Risk_and_Economics_Assessment/EC019" xr:uid="{0301A3B9-8559-4C73-80E8-0FFA07DB9FF0}"/>
    <hyperlink ref="G28" r:id="rId5" display="https://courses.training.rpsgroup.com/Courses/Geomechanics_for_Oil_and_Gas_Projects/EC052" xr:uid="{B58ACF49-AA23-490B-895F-F1C2E6191CDF}"/>
    <hyperlink ref="G29" r:id="rId6" display="https://courses.training.rpsgroup.com/Courses/Geomechanics_for_Gas_Storage_Projects/EC054" xr:uid="{6EE25AA5-2002-49F6-87D3-2F0EED88BC62}"/>
    <hyperlink ref="G30" r:id="rId7" display="https://courses.training.rpsgroup.com/Courses/Geomechanics_for_Geothermal_Projects/EC053" xr:uid="{41D30C24-F258-40B5-96CF-77053DAD9D3F}"/>
    <hyperlink ref="G32" r:id="rId8" display="https://courses.training.rpsgroup.com/Courses/Stratigraphic_Methods_and_Sequence_Stratigraphy/EC039" xr:uid="{78CE2A14-572E-4D41-B0A3-6D5C0C7AA3AA}"/>
    <hyperlink ref="G33" r:id="rId9" display="https://courses.training.rpsgroup.com/Courses/Clastic_Reservoir_Sedimentology/EC040" xr:uid="{C10B1502-9F5A-419D-9A5E-85958973985F}"/>
    <hyperlink ref="G36" r:id="rId10" display="https://courses.training.rpsgroup.com/Courses/Reservoir_Modelling_and_Simulation/EC024" xr:uid="{E1EC960C-E707-4DE4-9BEA-5069B267C69A}"/>
  </hyperlinks>
  <pageMargins left="0.7" right="0.7" top="0.75" bottom="0.75" header="0.3" footer="0.3"/>
  <pageSetup paperSize="9" orientation="portrait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1e5da3b9-1751-4b4a-93f4-7e0cef448b14" xsi:nil="true"/>
    <TaxCatchAll xmlns="2c7b8d70-2cb9-42ed-a36a-9e3315ec181e" xsi:nil="true"/>
    <lcf76f155ced4ddcb4097134ff3c332f xmlns="1e5da3b9-1751-4b4a-93f4-7e0cef448b1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70E22CEF3734CA2AB17CF8CF571C9" ma:contentTypeVersion="21" ma:contentTypeDescription="Create a new document." ma:contentTypeScope="" ma:versionID="887911aac3e5c15a3d7ddcb5a802a512">
  <xsd:schema xmlns:xsd="http://www.w3.org/2001/XMLSchema" xmlns:xs="http://www.w3.org/2001/XMLSchema" xmlns:p="http://schemas.microsoft.com/office/2006/metadata/properties" xmlns:ns2="1e5da3b9-1751-4b4a-93f4-7e0cef448b14" xmlns:ns3="2c7b8d70-2cb9-42ed-a36a-9e3315ec181e" targetNamespace="http://schemas.microsoft.com/office/2006/metadata/properties" ma:root="true" ma:fieldsID="23cfea6dce6f8b1c7a8fc9e9e35bf34f" ns2:_="" ns3:_="">
    <xsd:import namespace="1e5da3b9-1751-4b4a-93f4-7e0cef448b14"/>
    <xsd:import namespace="2c7b8d70-2cb9-42ed-a36a-9e3315ec181e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da3b9-1751-4b4a-93f4-7e0cef448b14" elementFormDefault="qualified">
    <xsd:import namespace="http://schemas.microsoft.com/office/2006/documentManagement/types"/>
    <xsd:import namespace="http://schemas.microsoft.com/office/infopath/2007/PartnerControls"/>
    <xsd:element name="Description0" ma:index="6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ffb2afa-0461-4a25-b7e7-e28982f86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b8d70-2cb9-42ed-a36a-9e3315ec181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8078818-1436-4741-a2d0-433705088af2}" ma:internalName="TaxCatchAll" ma:showField="CatchAllData" ma:web="2c7b8d70-2cb9-42ed-a36a-9e3315ec18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9D9E14-324F-4E29-859C-35F78E8072D4}">
  <ds:schemaRefs>
    <ds:schemaRef ds:uri="http://purl.org/dc/terms/"/>
    <ds:schemaRef ds:uri="2c7b8d70-2cb9-42ed-a36a-9e3315ec181e"/>
    <ds:schemaRef ds:uri="http://schemas.microsoft.com/office/infopath/2007/PartnerControls"/>
    <ds:schemaRef ds:uri="http://schemas.openxmlformats.org/package/2006/metadata/core-properties"/>
    <ds:schemaRef ds:uri="1e5da3b9-1751-4b4a-93f4-7e0cef448b14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2B2CB8E-A1A7-40CE-8A5F-6A95E8CDB4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15E75-B395-49B4-946D-F33A29E25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5da3b9-1751-4b4a-93f4-7e0cef448b14"/>
    <ds:schemaRef ds:uri="2c7b8d70-2cb9-42ed-a36a-9e3315ec1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NTA Program_as of 27Mar26</vt:lpstr>
      <vt:lpstr>self-paced e-learning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Blakeway, Fiona</dc:creator>
  <cp:keywords/>
  <dc:description/>
  <cp:lastModifiedBy>Hollyer, Emma</cp:lastModifiedBy>
  <cp:revision/>
  <dcterms:created xsi:type="dcterms:W3CDTF">2025-10-14T08:49:19Z</dcterms:created>
  <dcterms:modified xsi:type="dcterms:W3CDTF">2026-03-27T12:04:48Z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0x01010036870E22CEF3734CA2AB17CF8CF571C9</vt:lpwstr>
  </property>
  <property fmtid="{D5CDD505-2E9C-101B-9397-08002B2CF9AE}" pid="3" name="MediaServiceImageTags">
    <vt:lpwstr/>
  </property>
</Properties>
</file>